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https://441273836938-my.sharepoint.com/personal/steve_may_hppc_co_uk/Documents/_Hurst Sport/Hurst Athletics/Diamond League/"/>
    </mc:Choice>
  </mc:AlternateContent>
  <xr:revisionPtr revIDLastSave="565" documentId="8_{C5901F19-C808-4201-8649-AB64D58C0B52}" xr6:coauthVersionLast="47" xr6:coauthVersionMax="47" xr10:uidLastSave="{FA060E32-BDF4-4DF7-9D1D-B115842B07D2}"/>
  <bookViews>
    <workbookView xWindow="-98" yWindow="-98" windowWidth="20715" windowHeight="13276" firstSheet="13" activeTab="6" xr2:uid="{00000000-000D-0000-FFFF-FFFF00000000}"/>
  </bookViews>
  <sheets>
    <sheet name="Home" sheetId="1" r:id="rId1"/>
    <sheet name="80m_Hurdles" sheetId="2" r:id="rId2"/>
    <sheet name="100m" sheetId="3" r:id="rId3"/>
    <sheet name="200m" sheetId="4" r:id="rId4"/>
    <sheet name="300m" sheetId="5" r:id="rId5"/>
    <sheet name="800m" sheetId="6" r:id="rId6"/>
    <sheet name="1500m" sheetId="7" r:id="rId7"/>
    <sheet name="4x100m" sheetId="8" r:id="rId8"/>
    <sheet name="High_Jump" sheetId="9" r:id="rId9"/>
    <sheet name="Long_Jump" sheetId="10" r:id="rId10"/>
    <sheet name="Triple_Jump" sheetId="11" r:id="rId11"/>
    <sheet name="Discus" sheetId="12" r:id="rId12"/>
    <sheet name="Javelin" sheetId="13" r:id="rId13"/>
    <sheet name="Shot" sheetId="14" r:id="rId14"/>
    <sheet name="Sheet1" sheetId="15" r:id="rId15"/>
  </sheets>
  <definedNames>
    <definedName name="_xlnm._FilterDatabase" localSheetId="2" hidden="1">'100m'!$A$2:$BE$2</definedName>
    <definedName name="_xlnm._FilterDatabase" localSheetId="3" hidden="1">'200m'!$A$2:$BE$2</definedName>
    <definedName name="_xlnm._FilterDatabase" localSheetId="5" hidden="1">'800m'!$A$1:$N$20</definedName>
    <definedName name="_xlnm._FilterDatabase" localSheetId="11" hidden="1">Discus!$A$2:$M$2</definedName>
    <definedName name="_xlnm._FilterDatabase" localSheetId="8" hidden="1">High_Jump!$A$2:$BF$2</definedName>
    <definedName name="_xlnm._FilterDatabase" localSheetId="9" hidden="1">Long_Jump!$A$2:$BE$2</definedName>
    <definedName name="_xlnm._FilterDatabase" localSheetId="13" hidden="1">Shot!$A$2:$M$2</definedName>
    <definedName name="_xlnm._FilterDatabase" localSheetId="10" hidden="1">Triple_Jump!$A$2:$M$2</definedName>
    <definedName name="Ardingly_College">!#REF!</definedName>
    <definedName name="_xlnm.Print_Area" localSheetId="7">'4x100m'!$A$1:$BF$18</definedName>
    <definedName name="_xlnm.Print_Area" localSheetId="8">High_Jump!$A$1:$BG$17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7" i="3" l="1"/>
  <c r="AA37" i="3"/>
  <c r="AB37" i="3"/>
  <c r="AC37" i="3"/>
  <c r="AD37" i="3"/>
  <c r="AE37" i="3"/>
  <c r="AF37" i="3"/>
  <c r="AG37" i="3"/>
  <c r="AH37" i="3"/>
  <c r="AI37" i="3"/>
  <c r="AK37" i="3"/>
  <c r="AL37" i="3"/>
  <c r="AM37" i="3"/>
  <c r="AN37" i="3"/>
  <c r="AO37" i="3"/>
  <c r="AP37" i="3"/>
  <c r="AQ37" i="3"/>
  <c r="AR37" i="3"/>
  <c r="AS37" i="3"/>
  <c r="AT37" i="3"/>
  <c r="AV37" i="3"/>
  <c r="AW37" i="3"/>
  <c r="AX37" i="3"/>
  <c r="AY37" i="3"/>
  <c r="AZ37" i="3"/>
  <c r="BA37" i="3"/>
  <c r="BB37" i="3"/>
  <c r="BC37" i="3"/>
  <c r="BD37" i="3"/>
  <c r="BE37" i="3"/>
  <c r="Z36" i="3"/>
  <c r="AA36" i="3"/>
  <c r="AB36" i="3"/>
  <c r="AC36" i="3"/>
  <c r="AD36" i="3"/>
  <c r="AE36" i="3"/>
  <c r="AF36" i="3"/>
  <c r="AG36" i="3"/>
  <c r="AH36" i="3"/>
  <c r="AI36" i="3"/>
  <c r="AK36" i="3"/>
  <c r="AL36" i="3"/>
  <c r="AM36" i="3"/>
  <c r="AN36" i="3"/>
  <c r="AO36" i="3"/>
  <c r="AP36" i="3"/>
  <c r="AQ36" i="3"/>
  <c r="AR36" i="3"/>
  <c r="AS36" i="3"/>
  <c r="AT36" i="3"/>
  <c r="AV36" i="3"/>
  <c r="AW36" i="3"/>
  <c r="AX36" i="3"/>
  <c r="AY36" i="3"/>
  <c r="AZ36" i="3"/>
  <c r="BA36" i="3"/>
  <c r="BB36" i="3"/>
  <c r="BC36" i="3"/>
  <c r="BD36" i="3"/>
  <c r="BE36" i="3"/>
  <c r="Z35" i="3"/>
  <c r="AA35" i="3"/>
  <c r="AB35" i="3"/>
  <c r="AC35" i="3"/>
  <c r="AD35" i="3"/>
  <c r="AE35" i="3"/>
  <c r="AF35" i="3"/>
  <c r="AG35" i="3"/>
  <c r="AH35" i="3"/>
  <c r="AI35" i="3"/>
  <c r="AK35" i="3"/>
  <c r="AL35" i="3"/>
  <c r="AM35" i="3"/>
  <c r="AN35" i="3"/>
  <c r="AO35" i="3"/>
  <c r="AP35" i="3"/>
  <c r="AQ35" i="3"/>
  <c r="AR35" i="3"/>
  <c r="AS35" i="3"/>
  <c r="AT35" i="3"/>
  <c r="AV35" i="3"/>
  <c r="AW35" i="3"/>
  <c r="AX35" i="3"/>
  <c r="AY35" i="3"/>
  <c r="AZ35" i="3"/>
  <c r="BA35" i="3"/>
  <c r="BB35" i="3"/>
  <c r="BC35" i="3"/>
  <c r="BD35" i="3"/>
  <c r="BE35" i="3"/>
  <c r="Z34" i="3"/>
  <c r="AA34" i="3"/>
  <c r="AB34" i="3"/>
  <c r="AC34" i="3"/>
  <c r="AD34" i="3"/>
  <c r="AE34" i="3"/>
  <c r="AF34" i="3"/>
  <c r="AG34" i="3"/>
  <c r="AH34" i="3"/>
  <c r="AI34" i="3"/>
  <c r="AK34" i="3"/>
  <c r="AL34" i="3"/>
  <c r="AM34" i="3"/>
  <c r="AN34" i="3"/>
  <c r="AO34" i="3"/>
  <c r="AP34" i="3"/>
  <c r="AQ34" i="3"/>
  <c r="AR34" i="3"/>
  <c r="AS34" i="3"/>
  <c r="AT34" i="3"/>
  <c r="AV34" i="3"/>
  <c r="AW34" i="3"/>
  <c r="AX34" i="3"/>
  <c r="AY34" i="3"/>
  <c r="AZ34" i="3"/>
  <c r="BA34" i="3"/>
  <c r="BB34" i="3"/>
  <c r="BC34" i="3"/>
  <c r="BD34" i="3"/>
  <c r="BE34" i="3"/>
  <c r="Z33" i="3"/>
  <c r="AA33" i="3"/>
  <c r="AB33" i="3"/>
  <c r="AC33" i="3"/>
  <c r="AD33" i="3"/>
  <c r="AE33" i="3"/>
  <c r="AF33" i="3"/>
  <c r="AG33" i="3"/>
  <c r="AH33" i="3"/>
  <c r="AI33" i="3"/>
  <c r="AK33" i="3"/>
  <c r="AL33" i="3"/>
  <c r="AM33" i="3"/>
  <c r="AN33" i="3"/>
  <c r="AO33" i="3"/>
  <c r="AP33" i="3"/>
  <c r="AQ33" i="3"/>
  <c r="AR33" i="3"/>
  <c r="AS33" i="3"/>
  <c r="AT33" i="3"/>
  <c r="AV33" i="3"/>
  <c r="AW33" i="3"/>
  <c r="AX33" i="3"/>
  <c r="AY33" i="3"/>
  <c r="AZ33" i="3"/>
  <c r="BA33" i="3"/>
  <c r="BB33" i="3"/>
  <c r="BC33" i="3"/>
  <c r="BD33" i="3"/>
  <c r="BE33" i="3"/>
  <c r="Z32" i="3"/>
  <c r="AA32" i="3"/>
  <c r="AB32" i="3"/>
  <c r="AC32" i="3"/>
  <c r="AD32" i="3"/>
  <c r="AE32" i="3"/>
  <c r="AF32" i="3"/>
  <c r="AG32" i="3"/>
  <c r="AH32" i="3"/>
  <c r="AI32" i="3"/>
  <c r="AK32" i="3"/>
  <c r="AL32" i="3"/>
  <c r="AM32" i="3"/>
  <c r="AN32" i="3"/>
  <c r="AO32" i="3"/>
  <c r="AP32" i="3"/>
  <c r="AQ32" i="3"/>
  <c r="AR32" i="3"/>
  <c r="AS32" i="3"/>
  <c r="AT32" i="3"/>
  <c r="AV32" i="3"/>
  <c r="AW32" i="3"/>
  <c r="AX32" i="3"/>
  <c r="AY32" i="3"/>
  <c r="AZ32" i="3"/>
  <c r="BA32" i="3"/>
  <c r="BB32" i="3"/>
  <c r="BC32" i="3"/>
  <c r="BD32" i="3"/>
  <c r="BE32" i="3"/>
  <c r="Z31" i="3"/>
  <c r="AA31" i="3"/>
  <c r="AB31" i="3"/>
  <c r="AC31" i="3"/>
  <c r="AD31" i="3"/>
  <c r="AE31" i="3"/>
  <c r="AF31" i="3"/>
  <c r="AG31" i="3"/>
  <c r="AH31" i="3"/>
  <c r="AI31" i="3"/>
  <c r="AK31" i="3"/>
  <c r="AL31" i="3"/>
  <c r="AM31" i="3"/>
  <c r="AN31" i="3"/>
  <c r="AO31" i="3"/>
  <c r="AP31" i="3"/>
  <c r="AQ31" i="3"/>
  <c r="AR31" i="3"/>
  <c r="AS31" i="3"/>
  <c r="AT31" i="3"/>
  <c r="AV31" i="3"/>
  <c r="AW31" i="3"/>
  <c r="AX31" i="3"/>
  <c r="AY31" i="3"/>
  <c r="AZ31" i="3"/>
  <c r="BA31" i="3"/>
  <c r="BB31" i="3"/>
  <c r="BC31" i="3"/>
  <c r="BD31" i="3"/>
  <c r="BE31" i="3"/>
  <c r="Z30" i="3"/>
  <c r="AA30" i="3"/>
  <c r="AB30" i="3"/>
  <c r="AC30" i="3"/>
  <c r="AD30" i="3"/>
  <c r="AE30" i="3"/>
  <c r="AF30" i="3"/>
  <c r="AG30" i="3"/>
  <c r="AH30" i="3"/>
  <c r="AI30" i="3"/>
  <c r="AK30" i="3"/>
  <c r="AL30" i="3"/>
  <c r="AM30" i="3"/>
  <c r="AN30" i="3"/>
  <c r="AO30" i="3"/>
  <c r="AP30" i="3"/>
  <c r="AQ30" i="3"/>
  <c r="AR30" i="3"/>
  <c r="AS30" i="3"/>
  <c r="AT30" i="3"/>
  <c r="AV30" i="3"/>
  <c r="AW30" i="3"/>
  <c r="AX30" i="3"/>
  <c r="AY30" i="3"/>
  <c r="AZ30" i="3"/>
  <c r="BA30" i="3"/>
  <c r="BB30" i="3"/>
  <c r="BC30" i="3"/>
  <c r="BD30" i="3"/>
  <c r="BE30" i="3"/>
  <c r="Z29" i="3"/>
  <c r="AA29" i="3"/>
  <c r="AB29" i="3"/>
  <c r="AC29" i="3"/>
  <c r="AD29" i="3"/>
  <c r="AE29" i="3"/>
  <c r="AF29" i="3"/>
  <c r="AG29" i="3"/>
  <c r="AH29" i="3"/>
  <c r="AI29" i="3"/>
  <c r="AK29" i="3"/>
  <c r="AL29" i="3"/>
  <c r="AM29" i="3"/>
  <c r="AN29" i="3"/>
  <c r="AO29" i="3"/>
  <c r="AP29" i="3"/>
  <c r="AQ29" i="3"/>
  <c r="AR29" i="3"/>
  <c r="AS29" i="3"/>
  <c r="AT29" i="3"/>
  <c r="AV29" i="3"/>
  <c r="AW29" i="3"/>
  <c r="AX29" i="3"/>
  <c r="AY29" i="3"/>
  <c r="AZ29" i="3"/>
  <c r="BA29" i="3"/>
  <c r="BB29" i="3"/>
  <c r="BC29" i="3"/>
  <c r="BD29" i="3"/>
  <c r="BE29" i="3"/>
  <c r="M16" i="13"/>
  <c r="M29" i="13"/>
  <c r="M13" i="13"/>
  <c r="M30" i="13"/>
  <c r="M31" i="13"/>
  <c r="M32" i="13"/>
  <c r="M33" i="13"/>
  <c r="M34" i="13"/>
  <c r="M14" i="13"/>
  <c r="M5" i="11"/>
  <c r="M9" i="11"/>
  <c r="M7" i="11"/>
  <c r="M6" i="11"/>
  <c r="M8" i="11"/>
  <c r="M11" i="11"/>
  <c r="M10" i="11"/>
  <c r="M12" i="11"/>
  <c r="M4" i="5"/>
  <c r="M5" i="5"/>
  <c r="M6" i="5"/>
  <c r="M7" i="5"/>
  <c r="M8" i="5"/>
  <c r="M10" i="5"/>
  <c r="M9" i="5"/>
  <c r="M11" i="5"/>
  <c r="M14" i="5"/>
  <c r="M15" i="5"/>
  <c r="M12" i="5"/>
  <c r="M16" i="5"/>
  <c r="M17" i="5"/>
  <c r="M18" i="5"/>
  <c r="M19" i="5"/>
  <c r="M13" i="5"/>
  <c r="M20" i="5"/>
  <c r="M8" i="14"/>
  <c r="M4" i="14"/>
  <c r="M12" i="14"/>
  <c r="M14" i="14"/>
  <c r="M15" i="14"/>
  <c r="M21" i="14"/>
  <c r="M24" i="14"/>
  <c r="M7" i="14"/>
  <c r="M20" i="14"/>
  <c r="M11" i="14"/>
  <c r="M25" i="14"/>
  <c r="M26" i="14"/>
  <c r="M9" i="14"/>
  <c r="M27" i="14"/>
  <c r="M23" i="14"/>
  <c r="M5" i="14"/>
  <c r="M6" i="14"/>
  <c r="M10" i="14"/>
  <c r="M13" i="14"/>
  <c r="M16" i="14"/>
  <c r="M17" i="14"/>
  <c r="M18" i="14"/>
  <c r="M19" i="14"/>
  <c r="M22" i="14"/>
  <c r="M28" i="14"/>
  <c r="M3" i="14"/>
  <c r="M20" i="4"/>
  <c r="M25" i="4"/>
  <c r="M21" i="4"/>
  <c r="M22" i="4"/>
  <c r="M26" i="4"/>
  <c r="M23" i="4"/>
  <c r="M27" i="4"/>
  <c r="M6" i="4"/>
  <c r="M11" i="4"/>
  <c r="M24" i="4"/>
  <c r="M9" i="4"/>
  <c r="M10" i="4"/>
  <c r="M13" i="4"/>
  <c r="M17" i="4"/>
  <c r="M7" i="4"/>
  <c r="M14" i="4"/>
  <c r="M4" i="4"/>
  <c r="M3" i="4"/>
  <c r="M5" i="7"/>
  <c r="M4" i="7"/>
  <c r="M6" i="7"/>
  <c r="M8" i="7"/>
  <c r="M9" i="7"/>
  <c r="M10" i="7"/>
  <c r="M7" i="7"/>
  <c r="M15" i="7"/>
  <c r="M11" i="7"/>
  <c r="M13" i="7"/>
  <c r="M12" i="7"/>
  <c r="M14" i="7"/>
  <c r="M16" i="7"/>
  <c r="M17" i="7"/>
  <c r="M3" i="7"/>
  <c r="BE10" i="13"/>
  <c r="BD10" i="13"/>
  <c r="BC10" i="13"/>
  <c r="BB10" i="13"/>
  <c r="BA10" i="13"/>
  <c r="AZ10" i="13"/>
  <c r="AY10" i="13"/>
  <c r="AX10" i="13"/>
  <c r="AW10" i="13"/>
  <c r="AV10" i="13"/>
  <c r="AT10" i="13"/>
  <c r="AS10" i="13"/>
  <c r="AR10" i="13"/>
  <c r="AQ10" i="13"/>
  <c r="AP10" i="13"/>
  <c r="AO10" i="13"/>
  <c r="AN10" i="13"/>
  <c r="AM10" i="13"/>
  <c r="AL10" i="13"/>
  <c r="AK10" i="13"/>
  <c r="AI10" i="13"/>
  <c r="AH10" i="13"/>
  <c r="AG10" i="13"/>
  <c r="AF10" i="13"/>
  <c r="AE10" i="13"/>
  <c r="AD10" i="13"/>
  <c r="AC10" i="13"/>
  <c r="AB10" i="13"/>
  <c r="AA10" i="13"/>
  <c r="Z10" i="13"/>
  <c r="X10" i="13"/>
  <c r="W10" i="13"/>
  <c r="V10" i="13"/>
  <c r="U10" i="13"/>
  <c r="T10" i="13"/>
  <c r="S10" i="13"/>
  <c r="R10" i="13"/>
  <c r="Q10" i="13"/>
  <c r="P10" i="13"/>
  <c r="O10" i="13"/>
  <c r="BE9" i="13"/>
  <c r="BD9" i="13"/>
  <c r="BC9" i="13"/>
  <c r="BB9" i="13"/>
  <c r="BA9" i="13"/>
  <c r="AZ9" i="13"/>
  <c r="AY9" i="13"/>
  <c r="AX9" i="13"/>
  <c r="AW9" i="13"/>
  <c r="AV9" i="13"/>
  <c r="AT9" i="13"/>
  <c r="AS9" i="13"/>
  <c r="AR9" i="13"/>
  <c r="AQ9" i="13"/>
  <c r="AP9" i="13"/>
  <c r="AO9" i="13"/>
  <c r="AN9" i="13"/>
  <c r="AM9" i="13"/>
  <c r="AL9" i="13"/>
  <c r="AK9" i="13"/>
  <c r="AI9" i="13"/>
  <c r="AH9" i="13"/>
  <c r="AG9" i="13"/>
  <c r="AF9" i="13"/>
  <c r="AE9" i="13"/>
  <c r="AD9" i="13"/>
  <c r="AC9" i="13"/>
  <c r="AB9" i="13"/>
  <c r="AA9" i="13"/>
  <c r="Z9" i="13"/>
  <c r="X9" i="13"/>
  <c r="W9" i="13"/>
  <c r="V9" i="13"/>
  <c r="U9" i="13"/>
  <c r="T9" i="13"/>
  <c r="S9" i="13"/>
  <c r="R9" i="13"/>
  <c r="Q9" i="13"/>
  <c r="P9" i="13"/>
  <c r="O9" i="13"/>
  <c r="BE8" i="13"/>
  <c r="BD8" i="13"/>
  <c r="BC8" i="13"/>
  <c r="BB8" i="13"/>
  <c r="BA8" i="13"/>
  <c r="AZ8" i="13"/>
  <c r="AY8" i="13"/>
  <c r="AX8" i="13"/>
  <c r="AW8" i="13"/>
  <c r="AV8" i="13"/>
  <c r="AT8" i="13"/>
  <c r="AS8" i="13"/>
  <c r="AR8" i="13"/>
  <c r="AQ8" i="13"/>
  <c r="AP8" i="13"/>
  <c r="AO8" i="13"/>
  <c r="AN8" i="13"/>
  <c r="AM8" i="13"/>
  <c r="AL8" i="13"/>
  <c r="AK8" i="13"/>
  <c r="AI8" i="13"/>
  <c r="AH8" i="13"/>
  <c r="AG8" i="13"/>
  <c r="AF8" i="13"/>
  <c r="AE8" i="13"/>
  <c r="AD8" i="13"/>
  <c r="AC8" i="13"/>
  <c r="AB8" i="13"/>
  <c r="AA8" i="13"/>
  <c r="Z8" i="13"/>
  <c r="X8" i="13"/>
  <c r="W8" i="13"/>
  <c r="V8" i="13"/>
  <c r="U8" i="13"/>
  <c r="T8" i="13"/>
  <c r="S8" i="13"/>
  <c r="R8" i="13"/>
  <c r="Q8" i="13"/>
  <c r="P8" i="13"/>
  <c r="O8" i="13"/>
  <c r="BE7" i="13"/>
  <c r="BD7" i="13"/>
  <c r="BC7" i="13"/>
  <c r="BB7" i="13"/>
  <c r="BA7" i="13"/>
  <c r="AZ7" i="13"/>
  <c r="AY7" i="13"/>
  <c r="AX7" i="13"/>
  <c r="AW7" i="13"/>
  <c r="AV7" i="13"/>
  <c r="AT7" i="13"/>
  <c r="AS7" i="13"/>
  <c r="AR7" i="13"/>
  <c r="AQ7" i="13"/>
  <c r="AP7" i="13"/>
  <c r="AO7" i="13"/>
  <c r="AN7" i="13"/>
  <c r="AM7" i="13"/>
  <c r="AL7" i="13"/>
  <c r="AK7" i="13"/>
  <c r="AI7" i="13"/>
  <c r="AH7" i="13"/>
  <c r="AG7" i="13"/>
  <c r="AF7" i="13"/>
  <c r="AE7" i="13"/>
  <c r="AD7" i="13"/>
  <c r="AC7" i="13"/>
  <c r="AB7" i="13"/>
  <c r="AA7" i="13"/>
  <c r="Z7" i="13"/>
  <c r="X7" i="13"/>
  <c r="W7" i="13"/>
  <c r="V7" i="13"/>
  <c r="U7" i="13"/>
  <c r="T7" i="13"/>
  <c r="S7" i="13"/>
  <c r="R7" i="13"/>
  <c r="Q7" i="13"/>
  <c r="P7" i="13"/>
  <c r="O7" i="13"/>
  <c r="BE6" i="13"/>
  <c r="BD6" i="13"/>
  <c r="BC6" i="13"/>
  <c r="BB6" i="13"/>
  <c r="BA6" i="13"/>
  <c r="AZ6" i="13"/>
  <c r="AY6" i="13"/>
  <c r="AX6" i="13"/>
  <c r="AW6" i="13"/>
  <c r="AV6" i="13"/>
  <c r="AT6" i="13"/>
  <c r="AS6" i="13"/>
  <c r="AR6" i="13"/>
  <c r="AQ6" i="13"/>
  <c r="AP6" i="13"/>
  <c r="AO6" i="13"/>
  <c r="AN6" i="13"/>
  <c r="AM6" i="13"/>
  <c r="AL6" i="13"/>
  <c r="AK6" i="13"/>
  <c r="AI6" i="13"/>
  <c r="AH6" i="13"/>
  <c r="AG6" i="13"/>
  <c r="AF6" i="13"/>
  <c r="AE6" i="13"/>
  <c r="AD6" i="13"/>
  <c r="AC6" i="13"/>
  <c r="AB6" i="13"/>
  <c r="AA6" i="13"/>
  <c r="Z6" i="13"/>
  <c r="X6" i="13"/>
  <c r="W6" i="13"/>
  <c r="V6" i="13"/>
  <c r="U6" i="13"/>
  <c r="T6" i="13"/>
  <c r="S6" i="13"/>
  <c r="R6" i="13"/>
  <c r="Q6" i="13"/>
  <c r="P6" i="13"/>
  <c r="O6" i="13"/>
  <c r="BE5" i="13"/>
  <c r="BD5" i="13"/>
  <c r="BC5" i="13"/>
  <c r="BB5" i="13"/>
  <c r="BA5" i="13"/>
  <c r="AZ5" i="13"/>
  <c r="AY5" i="13"/>
  <c r="AX5" i="13"/>
  <c r="AW5" i="13"/>
  <c r="AV5" i="13"/>
  <c r="AT5" i="13"/>
  <c r="AS5" i="13"/>
  <c r="AR5" i="13"/>
  <c r="AQ5" i="13"/>
  <c r="AP5" i="13"/>
  <c r="AO5" i="13"/>
  <c r="AN5" i="13"/>
  <c r="AM5" i="13"/>
  <c r="AL5" i="13"/>
  <c r="AK5" i="13"/>
  <c r="AI5" i="13"/>
  <c r="AH5" i="13"/>
  <c r="AG5" i="13"/>
  <c r="AF5" i="13"/>
  <c r="AE5" i="13"/>
  <c r="AD5" i="13"/>
  <c r="AC5" i="13"/>
  <c r="AB5" i="13"/>
  <c r="AA5" i="13"/>
  <c r="Z5" i="13"/>
  <c r="X5" i="13"/>
  <c r="W5" i="13"/>
  <c r="V5" i="13"/>
  <c r="U5" i="13"/>
  <c r="T5" i="13"/>
  <c r="S5" i="13"/>
  <c r="R5" i="13"/>
  <c r="Q5" i="13"/>
  <c r="P5" i="13"/>
  <c r="O5" i="13"/>
  <c r="BE4" i="13"/>
  <c r="BD4" i="13"/>
  <c r="BC4" i="13"/>
  <c r="BB4" i="13"/>
  <c r="BA4" i="13"/>
  <c r="AZ4" i="13"/>
  <c r="AY4" i="13"/>
  <c r="AX4" i="13"/>
  <c r="AW4" i="13"/>
  <c r="AV4" i="13"/>
  <c r="AT4" i="13"/>
  <c r="AS4" i="13"/>
  <c r="AR4" i="13"/>
  <c r="AQ4" i="13"/>
  <c r="AP4" i="13"/>
  <c r="AO4" i="13"/>
  <c r="AN4" i="13"/>
  <c r="AM4" i="13"/>
  <c r="AL4" i="13"/>
  <c r="AK4" i="13"/>
  <c r="AI4" i="13"/>
  <c r="AH4" i="13"/>
  <c r="AG4" i="13"/>
  <c r="AF4" i="13"/>
  <c r="AE4" i="13"/>
  <c r="AD4" i="13"/>
  <c r="AC4" i="13"/>
  <c r="AB4" i="13"/>
  <c r="AA4" i="13"/>
  <c r="Z4" i="13"/>
  <c r="X4" i="13"/>
  <c r="W4" i="13"/>
  <c r="V4" i="13"/>
  <c r="U4" i="13"/>
  <c r="T4" i="13"/>
  <c r="S4" i="13"/>
  <c r="R4" i="13"/>
  <c r="Q4" i="13"/>
  <c r="P4" i="13"/>
  <c r="O4" i="13"/>
  <c r="BE3" i="13"/>
  <c r="BD3" i="13"/>
  <c r="BC3" i="13"/>
  <c r="BB3" i="13"/>
  <c r="BA3" i="13"/>
  <c r="AZ3" i="13"/>
  <c r="AY3" i="13"/>
  <c r="AX3" i="13"/>
  <c r="AW3" i="13"/>
  <c r="AV3" i="13"/>
  <c r="AT3" i="13"/>
  <c r="AS3" i="13"/>
  <c r="AR3" i="13"/>
  <c r="AQ3" i="13"/>
  <c r="AP3" i="13"/>
  <c r="AO3" i="13"/>
  <c r="AN3" i="13"/>
  <c r="AM3" i="13"/>
  <c r="AL3" i="13"/>
  <c r="AK3" i="13"/>
  <c r="AI3" i="13"/>
  <c r="AH3" i="13"/>
  <c r="AG3" i="13"/>
  <c r="AF3" i="13"/>
  <c r="AE3" i="13"/>
  <c r="AD3" i="13"/>
  <c r="AC3" i="13"/>
  <c r="AB3" i="13"/>
  <c r="AA3" i="13"/>
  <c r="Z3" i="13"/>
  <c r="X3" i="13"/>
  <c r="W3" i="13"/>
  <c r="V3" i="13"/>
  <c r="U3" i="13"/>
  <c r="T3" i="13"/>
  <c r="S3" i="13"/>
  <c r="R3" i="13"/>
  <c r="Q3" i="13"/>
  <c r="P3" i="13"/>
  <c r="O3" i="13"/>
  <c r="BE18" i="14"/>
  <c r="BD18" i="14"/>
  <c r="BC18" i="14"/>
  <c r="BB18" i="14"/>
  <c r="BA18" i="14"/>
  <c r="AZ18" i="14"/>
  <c r="AY18" i="14"/>
  <c r="AX18" i="14"/>
  <c r="AW18" i="14"/>
  <c r="AV18" i="14"/>
  <c r="AT18" i="14"/>
  <c r="AS18" i="14"/>
  <c r="AR18" i="14"/>
  <c r="AQ18" i="14"/>
  <c r="AP18" i="14"/>
  <c r="AO18" i="14"/>
  <c r="AN18" i="14"/>
  <c r="AM18" i="14"/>
  <c r="AL18" i="14"/>
  <c r="AK18" i="14"/>
  <c r="AI18" i="14"/>
  <c r="AH18" i="14"/>
  <c r="AG18" i="14"/>
  <c r="AF18" i="14"/>
  <c r="AE18" i="14"/>
  <c r="AD18" i="14"/>
  <c r="AC18" i="14"/>
  <c r="AB18" i="14"/>
  <c r="AA18" i="14"/>
  <c r="Z18" i="14"/>
  <c r="X18" i="14"/>
  <c r="W18" i="14"/>
  <c r="V18" i="14"/>
  <c r="U18" i="14"/>
  <c r="T18" i="14"/>
  <c r="S18" i="14"/>
  <c r="R18" i="14"/>
  <c r="Q18" i="14"/>
  <c r="P18" i="14"/>
  <c r="O18" i="14"/>
  <c r="BE17" i="14"/>
  <c r="BD17" i="14"/>
  <c r="BC17" i="14"/>
  <c r="BB17" i="14"/>
  <c r="BA17" i="14"/>
  <c r="AZ17" i="14"/>
  <c r="AY17" i="14"/>
  <c r="AX17" i="14"/>
  <c r="AW17" i="14"/>
  <c r="AV17" i="14"/>
  <c r="AT17" i="14"/>
  <c r="AS17" i="14"/>
  <c r="AR17" i="14"/>
  <c r="AQ17" i="14"/>
  <c r="AP17" i="14"/>
  <c r="AO17" i="14"/>
  <c r="AN17" i="14"/>
  <c r="AM17" i="14"/>
  <c r="AL17" i="14"/>
  <c r="AK17" i="14"/>
  <c r="AI17" i="14"/>
  <c r="AH17" i="14"/>
  <c r="AG17" i="14"/>
  <c r="AF17" i="14"/>
  <c r="AE17" i="14"/>
  <c r="AD17" i="14"/>
  <c r="AC17" i="14"/>
  <c r="AB17" i="14"/>
  <c r="AA17" i="14"/>
  <c r="Z17" i="14"/>
  <c r="X17" i="14"/>
  <c r="W17" i="14"/>
  <c r="V17" i="14"/>
  <c r="U17" i="14"/>
  <c r="T17" i="14"/>
  <c r="S17" i="14"/>
  <c r="R17" i="14"/>
  <c r="Q17" i="14"/>
  <c r="P17" i="14"/>
  <c r="O17" i="14"/>
  <c r="BE16" i="14"/>
  <c r="BD16" i="14"/>
  <c r="BC16" i="14"/>
  <c r="BB16" i="14"/>
  <c r="BA16" i="14"/>
  <c r="AZ16" i="14"/>
  <c r="AY16" i="14"/>
  <c r="AX16" i="14"/>
  <c r="AW16" i="14"/>
  <c r="AV16" i="14"/>
  <c r="AT16" i="14"/>
  <c r="AS16" i="14"/>
  <c r="AR16" i="14"/>
  <c r="AQ16" i="14"/>
  <c r="AP16" i="14"/>
  <c r="AO16" i="14"/>
  <c r="AN16" i="14"/>
  <c r="AM16" i="14"/>
  <c r="AL16" i="14"/>
  <c r="AK16" i="14"/>
  <c r="AI16" i="14"/>
  <c r="AH16" i="14"/>
  <c r="AG16" i="14"/>
  <c r="AF16" i="14"/>
  <c r="AE16" i="14"/>
  <c r="AD16" i="14"/>
  <c r="AC16" i="14"/>
  <c r="AB16" i="14"/>
  <c r="AA16" i="14"/>
  <c r="Z16" i="14"/>
  <c r="X16" i="14"/>
  <c r="W16" i="14"/>
  <c r="V16" i="14"/>
  <c r="U16" i="14"/>
  <c r="T16" i="14"/>
  <c r="S16" i="14"/>
  <c r="R16" i="14"/>
  <c r="Q16" i="14"/>
  <c r="P16" i="14"/>
  <c r="O16" i="14"/>
  <c r="BE15" i="14"/>
  <c r="BD15" i="14"/>
  <c r="BC15" i="14"/>
  <c r="BB15" i="14"/>
  <c r="BA15" i="14"/>
  <c r="AZ15" i="14"/>
  <c r="AY15" i="14"/>
  <c r="AX15" i="14"/>
  <c r="AW15" i="14"/>
  <c r="AV15" i="14"/>
  <c r="AT15" i="14"/>
  <c r="AS15" i="14"/>
  <c r="AR15" i="14"/>
  <c r="AQ15" i="14"/>
  <c r="AP15" i="14"/>
  <c r="AO15" i="14"/>
  <c r="AN15" i="14"/>
  <c r="AM15" i="14"/>
  <c r="AL15" i="14"/>
  <c r="AK15" i="14"/>
  <c r="AI15" i="14"/>
  <c r="AH15" i="14"/>
  <c r="AG15" i="14"/>
  <c r="AF15" i="14"/>
  <c r="AE15" i="14"/>
  <c r="AD15" i="14"/>
  <c r="AC15" i="14"/>
  <c r="AB15" i="14"/>
  <c r="AA15" i="14"/>
  <c r="Z15" i="14"/>
  <c r="X15" i="14"/>
  <c r="W15" i="14"/>
  <c r="V15" i="14"/>
  <c r="U15" i="14"/>
  <c r="T15" i="14"/>
  <c r="S15" i="14"/>
  <c r="R15" i="14"/>
  <c r="Q15" i="14"/>
  <c r="P15" i="14"/>
  <c r="O15" i="14"/>
  <c r="BE14" i="14"/>
  <c r="BD14" i="14"/>
  <c r="BC14" i="14"/>
  <c r="BB14" i="14"/>
  <c r="BA14" i="14"/>
  <c r="AZ14" i="14"/>
  <c r="AY14" i="14"/>
  <c r="AX14" i="14"/>
  <c r="AW14" i="14"/>
  <c r="AV14" i="14"/>
  <c r="AT14" i="14"/>
  <c r="AS14" i="14"/>
  <c r="AR14" i="14"/>
  <c r="AQ14" i="14"/>
  <c r="AP14" i="14"/>
  <c r="AO14" i="14"/>
  <c r="AN14" i="14"/>
  <c r="AM14" i="14"/>
  <c r="AL14" i="14"/>
  <c r="AK14" i="14"/>
  <c r="AI14" i="14"/>
  <c r="AH14" i="14"/>
  <c r="AG14" i="14"/>
  <c r="AF14" i="14"/>
  <c r="AE14" i="14"/>
  <c r="AD14" i="14"/>
  <c r="AC14" i="14"/>
  <c r="AB14" i="14"/>
  <c r="AA14" i="14"/>
  <c r="Z14" i="14"/>
  <c r="X14" i="14"/>
  <c r="W14" i="14"/>
  <c r="V14" i="14"/>
  <c r="U14" i="14"/>
  <c r="T14" i="14"/>
  <c r="S14" i="14"/>
  <c r="R14" i="14"/>
  <c r="Q14" i="14"/>
  <c r="P14" i="14"/>
  <c r="O14" i="14"/>
  <c r="BE13" i="14"/>
  <c r="BD13" i="14"/>
  <c r="BC13" i="14"/>
  <c r="BB13" i="14"/>
  <c r="BA13" i="14"/>
  <c r="AZ13" i="14"/>
  <c r="AY13" i="14"/>
  <c r="AX13" i="14"/>
  <c r="AW13" i="14"/>
  <c r="AV13" i="14"/>
  <c r="AT13" i="14"/>
  <c r="AS13" i="14"/>
  <c r="AR13" i="14"/>
  <c r="AQ13" i="14"/>
  <c r="AP13" i="14"/>
  <c r="AO13" i="14"/>
  <c r="AN13" i="14"/>
  <c r="AM13" i="14"/>
  <c r="AL13" i="14"/>
  <c r="AK13" i="14"/>
  <c r="AI13" i="14"/>
  <c r="AH13" i="14"/>
  <c r="AG13" i="14"/>
  <c r="AF13" i="14"/>
  <c r="AE13" i="14"/>
  <c r="AD13" i="14"/>
  <c r="AC13" i="14"/>
  <c r="AB13" i="14"/>
  <c r="AA13" i="14"/>
  <c r="Z13" i="14"/>
  <c r="X13" i="14"/>
  <c r="W13" i="14"/>
  <c r="V13" i="14"/>
  <c r="U13" i="14"/>
  <c r="T13" i="14"/>
  <c r="S13" i="14"/>
  <c r="R13" i="14"/>
  <c r="Q13" i="14"/>
  <c r="P13" i="14"/>
  <c r="O13" i="14"/>
  <c r="BE12" i="14"/>
  <c r="BD12" i="14"/>
  <c r="BC12" i="14"/>
  <c r="BB12" i="14"/>
  <c r="BA12" i="14"/>
  <c r="AZ12" i="14"/>
  <c r="AY12" i="14"/>
  <c r="AX12" i="14"/>
  <c r="AW12" i="14"/>
  <c r="AV12" i="14"/>
  <c r="AT12" i="14"/>
  <c r="AS12" i="14"/>
  <c r="AR12" i="14"/>
  <c r="AQ12" i="14"/>
  <c r="AP12" i="14"/>
  <c r="AO12" i="14"/>
  <c r="AN12" i="14"/>
  <c r="AM12" i="14"/>
  <c r="AL12" i="14"/>
  <c r="AK12" i="14"/>
  <c r="AI12" i="14"/>
  <c r="AH12" i="14"/>
  <c r="AG12" i="14"/>
  <c r="AF12" i="14"/>
  <c r="AE12" i="14"/>
  <c r="AD12" i="14"/>
  <c r="AC12" i="14"/>
  <c r="AB12" i="14"/>
  <c r="AA12" i="14"/>
  <c r="Z12" i="14"/>
  <c r="X12" i="14"/>
  <c r="W12" i="14"/>
  <c r="V12" i="14"/>
  <c r="U12" i="14"/>
  <c r="T12" i="14"/>
  <c r="S12" i="14"/>
  <c r="R12" i="14"/>
  <c r="Q12" i="14"/>
  <c r="P12" i="14"/>
  <c r="O12" i="14"/>
  <c r="BE11" i="14"/>
  <c r="BD11" i="14"/>
  <c r="BC11" i="14"/>
  <c r="BB11" i="14"/>
  <c r="BA11" i="14"/>
  <c r="AZ11" i="14"/>
  <c r="AY11" i="14"/>
  <c r="AX11" i="14"/>
  <c r="AW11" i="14"/>
  <c r="AV11" i="14"/>
  <c r="AT11" i="14"/>
  <c r="AS11" i="14"/>
  <c r="AR11" i="14"/>
  <c r="AQ11" i="14"/>
  <c r="AP11" i="14"/>
  <c r="AO11" i="14"/>
  <c r="AN11" i="14"/>
  <c r="AM11" i="14"/>
  <c r="AL11" i="14"/>
  <c r="AK11" i="14"/>
  <c r="AI11" i="14"/>
  <c r="AH11" i="14"/>
  <c r="AG11" i="14"/>
  <c r="AF11" i="14"/>
  <c r="AE11" i="14"/>
  <c r="AD11" i="14"/>
  <c r="AC11" i="14"/>
  <c r="AB11" i="14"/>
  <c r="AA11" i="14"/>
  <c r="Z11" i="14"/>
  <c r="X11" i="14"/>
  <c r="W11" i="14"/>
  <c r="V11" i="14"/>
  <c r="U11" i="14"/>
  <c r="T11" i="14"/>
  <c r="S11" i="14"/>
  <c r="R11" i="14"/>
  <c r="Q11" i="14"/>
  <c r="P11" i="14"/>
  <c r="O11" i="14"/>
  <c r="BE10" i="14"/>
  <c r="BD10" i="14"/>
  <c r="BC10" i="14"/>
  <c r="BB10" i="14"/>
  <c r="BA10" i="14"/>
  <c r="AZ10" i="14"/>
  <c r="AY10" i="14"/>
  <c r="AX10" i="14"/>
  <c r="AW10" i="14"/>
  <c r="AV10" i="14"/>
  <c r="AT10" i="14"/>
  <c r="AS10" i="14"/>
  <c r="AR10" i="14"/>
  <c r="AQ10" i="14"/>
  <c r="AP10" i="14"/>
  <c r="AO10" i="14"/>
  <c r="AN10" i="14"/>
  <c r="AM10" i="14"/>
  <c r="AL10" i="14"/>
  <c r="AK10" i="14"/>
  <c r="AI10" i="14"/>
  <c r="AH10" i="14"/>
  <c r="AG10" i="14"/>
  <c r="AF10" i="14"/>
  <c r="AE10" i="14"/>
  <c r="AD10" i="14"/>
  <c r="AC10" i="14"/>
  <c r="AB10" i="14"/>
  <c r="AA10" i="14"/>
  <c r="Z10" i="14"/>
  <c r="X10" i="14"/>
  <c r="W10" i="14"/>
  <c r="V10" i="14"/>
  <c r="U10" i="14"/>
  <c r="T10" i="14"/>
  <c r="S10" i="14"/>
  <c r="R10" i="14"/>
  <c r="Q10" i="14"/>
  <c r="P10" i="14"/>
  <c r="O10" i="14"/>
  <c r="BE9" i="14"/>
  <c r="BD9" i="14"/>
  <c r="BC9" i="14"/>
  <c r="BB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N9" i="14"/>
  <c r="AM9" i="14"/>
  <c r="AL9" i="14"/>
  <c r="AK9" i="14"/>
  <c r="AI9" i="14"/>
  <c r="AH9" i="14"/>
  <c r="AG9" i="14"/>
  <c r="AF9" i="14"/>
  <c r="AE9" i="14"/>
  <c r="AD9" i="14"/>
  <c r="AC9" i="14"/>
  <c r="AB9" i="14"/>
  <c r="AA9" i="14"/>
  <c r="Z9" i="14"/>
  <c r="X9" i="14"/>
  <c r="W9" i="14"/>
  <c r="V9" i="14"/>
  <c r="U9" i="14"/>
  <c r="T9" i="14"/>
  <c r="S9" i="14"/>
  <c r="R9" i="14"/>
  <c r="Q9" i="14"/>
  <c r="P9" i="14"/>
  <c r="O9" i="14"/>
  <c r="BE8" i="14"/>
  <c r="BD8" i="14"/>
  <c r="BC8" i="14"/>
  <c r="BB8" i="14"/>
  <c r="BA8" i="14"/>
  <c r="AZ8" i="14"/>
  <c r="AY8" i="14"/>
  <c r="AX8" i="14"/>
  <c r="AW8" i="14"/>
  <c r="AV8" i="14"/>
  <c r="AT8" i="14"/>
  <c r="AS8" i="14"/>
  <c r="AR8" i="14"/>
  <c r="AQ8" i="14"/>
  <c r="AP8" i="14"/>
  <c r="AO8" i="14"/>
  <c r="AN8" i="14"/>
  <c r="AM8" i="14"/>
  <c r="AL8" i="14"/>
  <c r="AK8" i="14"/>
  <c r="AI8" i="14"/>
  <c r="AH8" i="14"/>
  <c r="AG8" i="14"/>
  <c r="AF8" i="14"/>
  <c r="AE8" i="14"/>
  <c r="AD8" i="14"/>
  <c r="AC8" i="14"/>
  <c r="AB8" i="14"/>
  <c r="AA8" i="14"/>
  <c r="Z8" i="14"/>
  <c r="X8" i="14"/>
  <c r="W8" i="14"/>
  <c r="V8" i="14"/>
  <c r="U8" i="14"/>
  <c r="T8" i="14"/>
  <c r="S8" i="14"/>
  <c r="R8" i="14"/>
  <c r="Q8" i="14"/>
  <c r="P8" i="14"/>
  <c r="O8" i="14"/>
  <c r="BE7" i="14"/>
  <c r="BD7" i="14"/>
  <c r="BC7" i="14"/>
  <c r="BB7" i="14"/>
  <c r="BA7" i="14"/>
  <c r="AZ7" i="14"/>
  <c r="AY7" i="14"/>
  <c r="AX7" i="14"/>
  <c r="AW7" i="14"/>
  <c r="AV7" i="14"/>
  <c r="AT7" i="14"/>
  <c r="AS7" i="14"/>
  <c r="AR7" i="14"/>
  <c r="AQ7" i="14"/>
  <c r="AP7" i="14"/>
  <c r="AO7" i="14"/>
  <c r="AN7" i="14"/>
  <c r="AM7" i="14"/>
  <c r="AL7" i="14"/>
  <c r="AK7" i="14"/>
  <c r="AI7" i="14"/>
  <c r="AH7" i="14"/>
  <c r="AG7" i="14"/>
  <c r="AF7" i="14"/>
  <c r="AE7" i="14"/>
  <c r="AD7" i="14"/>
  <c r="AC7" i="14"/>
  <c r="AB7" i="14"/>
  <c r="AA7" i="14"/>
  <c r="Z7" i="14"/>
  <c r="X7" i="14"/>
  <c r="W7" i="14"/>
  <c r="V7" i="14"/>
  <c r="U7" i="14"/>
  <c r="T7" i="14"/>
  <c r="S7" i="14"/>
  <c r="R7" i="14"/>
  <c r="Q7" i="14"/>
  <c r="P7" i="14"/>
  <c r="O7" i="14"/>
  <c r="BE6" i="14"/>
  <c r="BD6" i="14"/>
  <c r="BC6" i="14"/>
  <c r="BB6" i="14"/>
  <c r="BA6" i="14"/>
  <c r="AZ6" i="14"/>
  <c r="AY6" i="14"/>
  <c r="AX6" i="14"/>
  <c r="AW6" i="14"/>
  <c r="AV6" i="14"/>
  <c r="AT6" i="14"/>
  <c r="AS6" i="14"/>
  <c r="AR6" i="14"/>
  <c r="AQ6" i="14"/>
  <c r="AP6" i="14"/>
  <c r="AO6" i="14"/>
  <c r="AN6" i="14"/>
  <c r="AM6" i="14"/>
  <c r="AL6" i="14"/>
  <c r="AK6" i="14"/>
  <c r="AI6" i="14"/>
  <c r="AH6" i="14"/>
  <c r="AG6" i="14"/>
  <c r="AF6" i="14"/>
  <c r="AE6" i="14"/>
  <c r="AD6" i="14"/>
  <c r="AC6" i="14"/>
  <c r="AB6" i="14"/>
  <c r="AA6" i="14"/>
  <c r="Z6" i="14"/>
  <c r="X6" i="14"/>
  <c r="W6" i="14"/>
  <c r="V6" i="14"/>
  <c r="U6" i="14"/>
  <c r="T6" i="14"/>
  <c r="S6" i="14"/>
  <c r="R6" i="14"/>
  <c r="Q6" i="14"/>
  <c r="P6" i="14"/>
  <c r="O6" i="14"/>
  <c r="BE5" i="14"/>
  <c r="BD5" i="14"/>
  <c r="BC5" i="14"/>
  <c r="BB5" i="14"/>
  <c r="BA5" i="14"/>
  <c r="AZ5" i="14"/>
  <c r="AY5" i="14"/>
  <c r="AX5" i="14"/>
  <c r="AW5" i="14"/>
  <c r="AV5" i="14"/>
  <c r="AT5" i="14"/>
  <c r="AS5" i="14"/>
  <c r="AR5" i="14"/>
  <c r="AQ5" i="14"/>
  <c r="AP5" i="14"/>
  <c r="AO5" i="14"/>
  <c r="AN5" i="14"/>
  <c r="AM5" i="14"/>
  <c r="AL5" i="14"/>
  <c r="AK5" i="14"/>
  <c r="AI5" i="14"/>
  <c r="AH5" i="14"/>
  <c r="AG5" i="14"/>
  <c r="AF5" i="14"/>
  <c r="AE5" i="14"/>
  <c r="AD5" i="14"/>
  <c r="AC5" i="14"/>
  <c r="AB5" i="14"/>
  <c r="AA5" i="14"/>
  <c r="Z5" i="14"/>
  <c r="X5" i="14"/>
  <c r="W5" i="14"/>
  <c r="V5" i="14"/>
  <c r="U5" i="14"/>
  <c r="T5" i="14"/>
  <c r="S5" i="14"/>
  <c r="R5" i="14"/>
  <c r="Q5" i="14"/>
  <c r="P5" i="14"/>
  <c r="O5" i="14"/>
  <c r="BE4" i="14"/>
  <c r="BD4" i="14"/>
  <c r="BC4" i="14"/>
  <c r="BB4" i="14"/>
  <c r="BA4" i="14"/>
  <c r="AZ4" i="14"/>
  <c r="AY4" i="14"/>
  <c r="AX4" i="14"/>
  <c r="AW4" i="14"/>
  <c r="AV4" i="14"/>
  <c r="AT4" i="14"/>
  <c r="AS4" i="14"/>
  <c r="AR4" i="14"/>
  <c r="AQ4" i="14"/>
  <c r="AP4" i="14"/>
  <c r="AO4" i="14"/>
  <c r="AN4" i="14"/>
  <c r="AM4" i="14"/>
  <c r="AL4" i="14"/>
  <c r="AK4" i="14"/>
  <c r="AI4" i="14"/>
  <c r="AH4" i="14"/>
  <c r="AG4" i="14"/>
  <c r="AF4" i="14"/>
  <c r="AE4" i="14"/>
  <c r="AD4" i="14"/>
  <c r="AC4" i="14"/>
  <c r="AB4" i="14"/>
  <c r="AA4" i="14"/>
  <c r="Z4" i="14"/>
  <c r="X4" i="14"/>
  <c r="W4" i="14"/>
  <c r="V4" i="14"/>
  <c r="U4" i="14"/>
  <c r="T4" i="14"/>
  <c r="S4" i="14"/>
  <c r="R4" i="14"/>
  <c r="Q4" i="14"/>
  <c r="P4" i="14"/>
  <c r="O4" i="14"/>
  <c r="BE3" i="14"/>
  <c r="BD3" i="14"/>
  <c r="BC3" i="14"/>
  <c r="BB3" i="14"/>
  <c r="BA3" i="14"/>
  <c r="AZ3" i="14"/>
  <c r="AZ19" i="14" s="1"/>
  <c r="AY3" i="14"/>
  <c r="AX3" i="14"/>
  <c r="AW3" i="14"/>
  <c r="AV3" i="14"/>
  <c r="AT3" i="14"/>
  <c r="AS3" i="14"/>
  <c r="AR3" i="14"/>
  <c r="AQ3" i="14"/>
  <c r="AQ19" i="14" s="1"/>
  <c r="AP3" i="14"/>
  <c r="AO3" i="14"/>
  <c r="AN3" i="14"/>
  <c r="AM3" i="14"/>
  <c r="AL3" i="14"/>
  <c r="AK3" i="14"/>
  <c r="AI3" i="14"/>
  <c r="AH3" i="14"/>
  <c r="AH19" i="14" s="1"/>
  <c r="AG3" i="14"/>
  <c r="AF3" i="14"/>
  <c r="AE3" i="14"/>
  <c r="AD3" i="14"/>
  <c r="AC3" i="14"/>
  <c r="AB3" i="14"/>
  <c r="AA3" i="14"/>
  <c r="Z3" i="14"/>
  <c r="Z19" i="14" s="1"/>
  <c r="X3" i="14"/>
  <c r="W3" i="14"/>
  <c r="V3" i="14"/>
  <c r="U3" i="14"/>
  <c r="T3" i="14"/>
  <c r="S3" i="14"/>
  <c r="R3" i="14"/>
  <c r="Q3" i="14"/>
  <c r="Q19" i="14" s="1"/>
  <c r="P3" i="14"/>
  <c r="O3" i="14"/>
  <c r="M26" i="13"/>
  <c r="M27" i="13"/>
  <c r="M28" i="13"/>
  <c r="M24" i="13"/>
  <c r="M25" i="13"/>
  <c r="M20" i="13"/>
  <c r="M23" i="13"/>
  <c r="BE18" i="13"/>
  <c r="BD18" i="13"/>
  <c r="BC18" i="13"/>
  <c r="BB18" i="13"/>
  <c r="BA18" i="13"/>
  <c r="AZ18" i="13"/>
  <c r="AY18" i="13"/>
  <c r="AX18" i="13"/>
  <c r="AW18" i="13"/>
  <c r="AV18" i="13"/>
  <c r="AT18" i="13"/>
  <c r="AS18" i="13"/>
  <c r="AR18" i="13"/>
  <c r="AQ18" i="13"/>
  <c r="AP18" i="13"/>
  <c r="AO18" i="13"/>
  <c r="AN18" i="13"/>
  <c r="AM18" i="13"/>
  <c r="AL18" i="13"/>
  <c r="AK18" i="13"/>
  <c r="AI18" i="13"/>
  <c r="AH18" i="13"/>
  <c r="AG18" i="13"/>
  <c r="AF18" i="13"/>
  <c r="AE18" i="13"/>
  <c r="AD18" i="13"/>
  <c r="AC18" i="13"/>
  <c r="AB18" i="13"/>
  <c r="AA18" i="13"/>
  <c r="Z18" i="13"/>
  <c r="X18" i="13"/>
  <c r="W18" i="13"/>
  <c r="V18" i="13"/>
  <c r="U18" i="13"/>
  <c r="T18" i="13"/>
  <c r="S18" i="13"/>
  <c r="R18" i="13"/>
  <c r="Q18" i="13"/>
  <c r="P18" i="13"/>
  <c r="O18" i="13"/>
  <c r="M22" i="13"/>
  <c r="BE17" i="13"/>
  <c r="BD17" i="13"/>
  <c r="BC17" i="13"/>
  <c r="BB17" i="13"/>
  <c r="BA17" i="13"/>
  <c r="AZ17" i="13"/>
  <c r="AY17" i="13"/>
  <c r="AX17" i="13"/>
  <c r="AW17" i="13"/>
  <c r="AV17" i="13"/>
  <c r="AT17" i="13"/>
  <c r="AS17" i="13"/>
  <c r="AR17" i="13"/>
  <c r="AQ17" i="13"/>
  <c r="AP17" i="13"/>
  <c r="AO17" i="13"/>
  <c r="AN17" i="13"/>
  <c r="AM17" i="13"/>
  <c r="AL17" i="13"/>
  <c r="AK17" i="13"/>
  <c r="AI17" i="13"/>
  <c r="AH17" i="13"/>
  <c r="AG17" i="13"/>
  <c r="AF17" i="13"/>
  <c r="AE17" i="13"/>
  <c r="AD17" i="13"/>
  <c r="AC17" i="13"/>
  <c r="AB17" i="13"/>
  <c r="AA17" i="13"/>
  <c r="Z17" i="13"/>
  <c r="X17" i="13"/>
  <c r="W17" i="13"/>
  <c r="V17" i="13"/>
  <c r="U17" i="13"/>
  <c r="T17" i="13"/>
  <c r="S17" i="13"/>
  <c r="R17" i="13"/>
  <c r="Q17" i="13"/>
  <c r="P17" i="13"/>
  <c r="O17" i="13"/>
  <c r="M19" i="13"/>
  <c r="BE16" i="13"/>
  <c r="BD16" i="13"/>
  <c r="BC16" i="13"/>
  <c r="BB16" i="13"/>
  <c r="BA16" i="13"/>
  <c r="AZ16" i="13"/>
  <c r="AY16" i="13"/>
  <c r="AX16" i="13"/>
  <c r="AW16" i="13"/>
  <c r="AV16" i="13"/>
  <c r="AT16" i="13"/>
  <c r="AS16" i="13"/>
  <c r="AR16" i="13"/>
  <c r="AQ16" i="13"/>
  <c r="AP16" i="13"/>
  <c r="AO16" i="13"/>
  <c r="AN16" i="13"/>
  <c r="AM16" i="13"/>
  <c r="AL16" i="13"/>
  <c r="AK16" i="13"/>
  <c r="AI16" i="13"/>
  <c r="AH16" i="13"/>
  <c r="AG16" i="13"/>
  <c r="AF16" i="13"/>
  <c r="AE16" i="13"/>
  <c r="AD16" i="13"/>
  <c r="AC16" i="13"/>
  <c r="AB16" i="13"/>
  <c r="AA16" i="13"/>
  <c r="Z16" i="13"/>
  <c r="X16" i="13"/>
  <c r="W16" i="13"/>
  <c r="V16" i="13"/>
  <c r="U16" i="13"/>
  <c r="T16" i="13"/>
  <c r="S16" i="13"/>
  <c r="R16" i="13"/>
  <c r="Q16" i="13"/>
  <c r="P16" i="13"/>
  <c r="O16" i="13"/>
  <c r="M21" i="13"/>
  <c r="BE15" i="13"/>
  <c r="BD15" i="13"/>
  <c r="BC15" i="13"/>
  <c r="BB15" i="13"/>
  <c r="BA15" i="13"/>
  <c r="AZ15" i="13"/>
  <c r="AY15" i="13"/>
  <c r="AX15" i="13"/>
  <c r="AW15" i="13"/>
  <c r="AV15" i="13"/>
  <c r="AT15" i="13"/>
  <c r="AS15" i="13"/>
  <c r="AR15" i="13"/>
  <c r="AQ15" i="13"/>
  <c r="AP15" i="13"/>
  <c r="AO15" i="13"/>
  <c r="AN15" i="13"/>
  <c r="AM15" i="13"/>
  <c r="AL15" i="13"/>
  <c r="AK15" i="13"/>
  <c r="AI15" i="13"/>
  <c r="AH15" i="13"/>
  <c r="AG15" i="13"/>
  <c r="AF15" i="13"/>
  <c r="AE15" i="13"/>
  <c r="AD15" i="13"/>
  <c r="AC15" i="13"/>
  <c r="AB15" i="13"/>
  <c r="AA15" i="13"/>
  <c r="Z15" i="13"/>
  <c r="X15" i="13"/>
  <c r="W15" i="13"/>
  <c r="V15" i="13"/>
  <c r="U15" i="13"/>
  <c r="T15" i="13"/>
  <c r="S15" i="13"/>
  <c r="R15" i="13"/>
  <c r="Q15" i="13"/>
  <c r="P15" i="13"/>
  <c r="O15" i="13"/>
  <c r="M18" i="13"/>
  <c r="BE14" i="13"/>
  <c r="BD14" i="13"/>
  <c r="BC14" i="13"/>
  <c r="BB14" i="13"/>
  <c r="BA14" i="13"/>
  <c r="AZ14" i="13"/>
  <c r="AY14" i="13"/>
  <c r="AX14" i="13"/>
  <c r="AW14" i="13"/>
  <c r="AV14" i="13"/>
  <c r="AT14" i="13"/>
  <c r="AS14" i="13"/>
  <c r="AR14" i="13"/>
  <c r="AQ14" i="13"/>
  <c r="AP14" i="13"/>
  <c r="AO14" i="13"/>
  <c r="AN14" i="13"/>
  <c r="AM14" i="13"/>
  <c r="AL14" i="13"/>
  <c r="AK14" i="13"/>
  <c r="AI14" i="13"/>
  <c r="AH14" i="13"/>
  <c r="AG14" i="13"/>
  <c r="AF14" i="13"/>
  <c r="AE14" i="13"/>
  <c r="AD14" i="13"/>
  <c r="AC14" i="13"/>
  <c r="AB14" i="13"/>
  <c r="AA14" i="13"/>
  <c r="Z14" i="13"/>
  <c r="X14" i="13"/>
  <c r="W14" i="13"/>
  <c r="V14" i="13"/>
  <c r="U14" i="13"/>
  <c r="T14" i="13"/>
  <c r="S14" i="13"/>
  <c r="R14" i="13"/>
  <c r="Q14" i="13"/>
  <c r="P14" i="13"/>
  <c r="O14" i="13"/>
  <c r="M17" i="13"/>
  <c r="BE13" i="13"/>
  <c r="BD13" i="13"/>
  <c r="BC13" i="13"/>
  <c r="BB13" i="13"/>
  <c r="BA13" i="13"/>
  <c r="AZ13" i="13"/>
  <c r="AY13" i="13"/>
  <c r="AX13" i="13"/>
  <c r="AW13" i="13"/>
  <c r="AV13" i="13"/>
  <c r="AT13" i="13"/>
  <c r="AS13" i="13"/>
  <c r="AR13" i="13"/>
  <c r="AQ13" i="13"/>
  <c r="AP13" i="13"/>
  <c r="AO13" i="13"/>
  <c r="AN13" i="13"/>
  <c r="AM13" i="13"/>
  <c r="AL13" i="13"/>
  <c r="AK13" i="13"/>
  <c r="AI13" i="13"/>
  <c r="AH13" i="13"/>
  <c r="AG13" i="13"/>
  <c r="AF13" i="13"/>
  <c r="AE13" i="13"/>
  <c r="AD13" i="13"/>
  <c r="AC13" i="13"/>
  <c r="AB13" i="13"/>
  <c r="AA13" i="13"/>
  <c r="Z13" i="13"/>
  <c r="X13" i="13"/>
  <c r="W13" i="13"/>
  <c r="V13" i="13"/>
  <c r="U13" i="13"/>
  <c r="T13" i="13"/>
  <c r="S13" i="13"/>
  <c r="R13" i="13"/>
  <c r="Q13" i="13"/>
  <c r="P13" i="13"/>
  <c r="O13" i="13"/>
  <c r="M15" i="13"/>
  <c r="BE12" i="13"/>
  <c r="BD12" i="13"/>
  <c r="BC12" i="13"/>
  <c r="BB12" i="13"/>
  <c r="BA12" i="13"/>
  <c r="AZ12" i="13"/>
  <c r="AY12" i="13"/>
  <c r="AX12" i="13"/>
  <c r="AW12" i="13"/>
  <c r="AV12" i="13"/>
  <c r="AT12" i="13"/>
  <c r="AS12" i="13"/>
  <c r="AR12" i="13"/>
  <c r="AQ12" i="13"/>
  <c r="AP12" i="13"/>
  <c r="AO12" i="13"/>
  <c r="AN12" i="13"/>
  <c r="AM12" i="13"/>
  <c r="AL12" i="13"/>
  <c r="AK12" i="13"/>
  <c r="AI12" i="13"/>
  <c r="AH12" i="13"/>
  <c r="AG12" i="13"/>
  <c r="AF12" i="13"/>
  <c r="AE12" i="13"/>
  <c r="AD12" i="13"/>
  <c r="AC12" i="13"/>
  <c r="AB12" i="13"/>
  <c r="AA12" i="13"/>
  <c r="Z12" i="13"/>
  <c r="X12" i="13"/>
  <c r="W12" i="13"/>
  <c r="V12" i="13"/>
  <c r="U12" i="13"/>
  <c r="T12" i="13"/>
  <c r="S12" i="13"/>
  <c r="R12" i="13"/>
  <c r="Q12" i="13"/>
  <c r="P12" i="13"/>
  <c r="O12" i="13"/>
  <c r="M9" i="13"/>
  <c r="BE11" i="13"/>
  <c r="BD11" i="13"/>
  <c r="BC11" i="13"/>
  <c r="BB11" i="13"/>
  <c r="BA11" i="13"/>
  <c r="AZ11" i="13"/>
  <c r="AY11" i="13"/>
  <c r="AX11" i="13"/>
  <c r="AW11" i="13"/>
  <c r="AV11" i="13"/>
  <c r="AT11" i="13"/>
  <c r="AS11" i="13"/>
  <c r="AR11" i="13"/>
  <c r="AQ11" i="13"/>
  <c r="AP11" i="13"/>
  <c r="AO11" i="13"/>
  <c r="AN11" i="13"/>
  <c r="AM11" i="13"/>
  <c r="AL11" i="13"/>
  <c r="AK11" i="13"/>
  <c r="AI11" i="13"/>
  <c r="AH11" i="13"/>
  <c r="AG11" i="13"/>
  <c r="AF11" i="13"/>
  <c r="AE11" i="13"/>
  <c r="AD11" i="13"/>
  <c r="AC11" i="13"/>
  <c r="AB11" i="13"/>
  <c r="AA11" i="13"/>
  <c r="Z11" i="13"/>
  <c r="X11" i="13"/>
  <c r="W11" i="13"/>
  <c r="V11" i="13"/>
  <c r="U11" i="13"/>
  <c r="T11" i="13"/>
  <c r="S11" i="13"/>
  <c r="R11" i="13"/>
  <c r="Q11" i="13"/>
  <c r="P11" i="13"/>
  <c r="O11" i="13"/>
  <c r="M12" i="13"/>
  <c r="M11" i="13"/>
  <c r="M10" i="13"/>
  <c r="M7" i="13"/>
  <c r="M8" i="13"/>
  <c r="M6" i="13"/>
  <c r="M5" i="13"/>
  <c r="M4" i="13"/>
  <c r="M3" i="13"/>
  <c r="BE18" i="12"/>
  <c r="BD18" i="12"/>
  <c r="BC18" i="12"/>
  <c r="BB18" i="12"/>
  <c r="BA18" i="12"/>
  <c r="AZ18" i="12"/>
  <c r="AY18" i="12"/>
  <c r="AX18" i="12"/>
  <c r="AW18" i="12"/>
  <c r="AV18" i="12"/>
  <c r="AT18" i="12"/>
  <c r="AS18" i="12"/>
  <c r="AR18" i="12"/>
  <c r="AQ18" i="12"/>
  <c r="AP18" i="12"/>
  <c r="AO18" i="12"/>
  <c r="AN18" i="12"/>
  <c r="AM18" i="12"/>
  <c r="AL18" i="12"/>
  <c r="AK18" i="12"/>
  <c r="AI18" i="12"/>
  <c r="AH18" i="12"/>
  <c r="AG18" i="12"/>
  <c r="AF18" i="12"/>
  <c r="AE18" i="12"/>
  <c r="AD18" i="12"/>
  <c r="AC18" i="12"/>
  <c r="AB18" i="12"/>
  <c r="AA18" i="12"/>
  <c r="Z18" i="12"/>
  <c r="X18" i="12"/>
  <c r="W18" i="12"/>
  <c r="V18" i="12"/>
  <c r="U18" i="12"/>
  <c r="T18" i="12"/>
  <c r="S18" i="12"/>
  <c r="R18" i="12"/>
  <c r="Q18" i="12"/>
  <c r="P18" i="12"/>
  <c r="O18" i="12"/>
  <c r="M18" i="12"/>
  <c r="BE17" i="12"/>
  <c r="BD17" i="12"/>
  <c r="BC17" i="12"/>
  <c r="BB17" i="12"/>
  <c r="BA17" i="12"/>
  <c r="AZ17" i="12"/>
  <c r="AY17" i="12"/>
  <c r="AX17" i="12"/>
  <c r="AW17" i="12"/>
  <c r="AV17" i="12"/>
  <c r="AT17" i="12"/>
  <c r="AS17" i="12"/>
  <c r="AR17" i="12"/>
  <c r="AQ17" i="12"/>
  <c r="AP17" i="12"/>
  <c r="AO17" i="12"/>
  <c r="AN17" i="12"/>
  <c r="AM17" i="12"/>
  <c r="AL17" i="12"/>
  <c r="AK17" i="12"/>
  <c r="AI17" i="12"/>
  <c r="AH17" i="12"/>
  <c r="AG17" i="12"/>
  <c r="AF17" i="12"/>
  <c r="AE17" i="12"/>
  <c r="AD17" i="12"/>
  <c r="AC17" i="12"/>
  <c r="AB17" i="12"/>
  <c r="AA17" i="12"/>
  <c r="Z17" i="12"/>
  <c r="X17" i="12"/>
  <c r="W17" i="12"/>
  <c r="V17" i="12"/>
  <c r="U17" i="12"/>
  <c r="T17" i="12"/>
  <c r="S17" i="12"/>
  <c r="R17" i="12"/>
  <c r="Q17" i="12"/>
  <c r="P17" i="12"/>
  <c r="O17" i="12"/>
  <c r="M17" i="12"/>
  <c r="BE16" i="12"/>
  <c r="BD16" i="12"/>
  <c r="BC16" i="12"/>
  <c r="BB16" i="12"/>
  <c r="BA16" i="12"/>
  <c r="AZ16" i="12"/>
  <c r="AY16" i="12"/>
  <c r="AX16" i="12"/>
  <c r="AW16" i="12"/>
  <c r="AV16" i="12"/>
  <c r="AT16" i="12"/>
  <c r="AS16" i="12"/>
  <c r="AR16" i="12"/>
  <c r="AQ16" i="12"/>
  <c r="AP16" i="12"/>
  <c r="AO16" i="12"/>
  <c r="AN16" i="12"/>
  <c r="AM16" i="12"/>
  <c r="AL16" i="12"/>
  <c r="AK16" i="12"/>
  <c r="AI16" i="12"/>
  <c r="AH16" i="12"/>
  <c r="AG16" i="12"/>
  <c r="AF16" i="12"/>
  <c r="AE16" i="12"/>
  <c r="AD16" i="12"/>
  <c r="AC16" i="12"/>
  <c r="AB16" i="12"/>
  <c r="AA16" i="12"/>
  <c r="Z16" i="12"/>
  <c r="X16" i="12"/>
  <c r="W16" i="12"/>
  <c r="V16" i="12"/>
  <c r="U16" i="12"/>
  <c r="T16" i="12"/>
  <c r="S16" i="12"/>
  <c r="R16" i="12"/>
  <c r="Q16" i="12"/>
  <c r="P16" i="12"/>
  <c r="O16" i="12"/>
  <c r="M12" i="12"/>
  <c r="BE15" i="12"/>
  <c r="BD15" i="12"/>
  <c r="BC15" i="12"/>
  <c r="BB15" i="12"/>
  <c r="BA15" i="12"/>
  <c r="AZ15" i="12"/>
  <c r="AY15" i="12"/>
  <c r="AX15" i="12"/>
  <c r="AW15" i="12"/>
  <c r="AV15" i="12"/>
  <c r="AT15" i="12"/>
  <c r="AS15" i="12"/>
  <c r="AR15" i="12"/>
  <c r="AQ15" i="12"/>
  <c r="AP15" i="12"/>
  <c r="AO15" i="12"/>
  <c r="AN15" i="12"/>
  <c r="AM15" i="12"/>
  <c r="AL15" i="12"/>
  <c r="AK15" i="12"/>
  <c r="AI15" i="12"/>
  <c r="AH15" i="12"/>
  <c r="AG15" i="12"/>
  <c r="AF15" i="12"/>
  <c r="AE15" i="12"/>
  <c r="AD15" i="12"/>
  <c r="AC15" i="12"/>
  <c r="AB15" i="12"/>
  <c r="AA15" i="12"/>
  <c r="Z15" i="12"/>
  <c r="X15" i="12"/>
  <c r="W15" i="12"/>
  <c r="V15" i="12"/>
  <c r="U15" i="12"/>
  <c r="T15" i="12"/>
  <c r="S15" i="12"/>
  <c r="R15" i="12"/>
  <c r="Q15" i="12"/>
  <c r="P15" i="12"/>
  <c r="O15" i="12"/>
  <c r="M14" i="12"/>
  <c r="BE14" i="12"/>
  <c r="BD14" i="12"/>
  <c r="BC14" i="12"/>
  <c r="BB14" i="12"/>
  <c r="BA14" i="12"/>
  <c r="AZ14" i="12"/>
  <c r="AY14" i="12"/>
  <c r="AX14" i="12"/>
  <c r="AW14" i="12"/>
  <c r="AV14" i="12"/>
  <c r="AT14" i="12"/>
  <c r="AS14" i="12"/>
  <c r="AR14" i="12"/>
  <c r="AQ14" i="12"/>
  <c r="AP14" i="12"/>
  <c r="AO14" i="12"/>
  <c r="AN14" i="12"/>
  <c r="AM14" i="12"/>
  <c r="AL14" i="12"/>
  <c r="AK14" i="12"/>
  <c r="AI14" i="12"/>
  <c r="AH14" i="12"/>
  <c r="AG14" i="12"/>
  <c r="AF14" i="12"/>
  <c r="AE14" i="12"/>
  <c r="AD14" i="12"/>
  <c r="AC14" i="12"/>
  <c r="AB14" i="12"/>
  <c r="AA14" i="12"/>
  <c r="Z14" i="12"/>
  <c r="X14" i="12"/>
  <c r="W14" i="12"/>
  <c r="V14" i="12"/>
  <c r="U14" i="12"/>
  <c r="T14" i="12"/>
  <c r="S14" i="12"/>
  <c r="R14" i="12"/>
  <c r="Q14" i="12"/>
  <c r="P14" i="12"/>
  <c r="O14" i="12"/>
  <c r="M15" i="12"/>
  <c r="BE13" i="12"/>
  <c r="BD13" i="12"/>
  <c r="BC13" i="12"/>
  <c r="BB13" i="12"/>
  <c r="BA13" i="12"/>
  <c r="AZ13" i="12"/>
  <c r="AY13" i="12"/>
  <c r="AX13" i="12"/>
  <c r="AW13" i="12"/>
  <c r="AV13" i="12"/>
  <c r="AT13" i="12"/>
  <c r="AS13" i="12"/>
  <c r="AR13" i="12"/>
  <c r="AQ13" i="12"/>
  <c r="AP13" i="12"/>
  <c r="AO13" i="12"/>
  <c r="AN13" i="12"/>
  <c r="AM13" i="12"/>
  <c r="AL13" i="12"/>
  <c r="AK13" i="12"/>
  <c r="AI13" i="12"/>
  <c r="AH13" i="12"/>
  <c r="AG13" i="12"/>
  <c r="AF13" i="12"/>
  <c r="AE13" i="12"/>
  <c r="AD13" i="12"/>
  <c r="AC13" i="12"/>
  <c r="AB13" i="12"/>
  <c r="AA13" i="12"/>
  <c r="Z13" i="12"/>
  <c r="X13" i="12"/>
  <c r="W13" i="12"/>
  <c r="V13" i="12"/>
  <c r="U13" i="12"/>
  <c r="T13" i="12"/>
  <c r="S13" i="12"/>
  <c r="R13" i="12"/>
  <c r="Q13" i="12"/>
  <c r="P13" i="12"/>
  <c r="O13" i="12"/>
  <c r="M16" i="12"/>
  <c r="BE12" i="12"/>
  <c r="BD12" i="12"/>
  <c r="BC12" i="12"/>
  <c r="BB12" i="12"/>
  <c r="BA12" i="12"/>
  <c r="AZ12" i="12"/>
  <c r="AY12" i="12"/>
  <c r="AX12" i="12"/>
  <c r="AW12" i="12"/>
  <c r="AV12" i="12"/>
  <c r="AT12" i="12"/>
  <c r="AS12" i="12"/>
  <c r="AR12" i="12"/>
  <c r="AQ12" i="12"/>
  <c r="AP12" i="12"/>
  <c r="AO12" i="12"/>
  <c r="AN12" i="12"/>
  <c r="AM12" i="12"/>
  <c r="AL12" i="12"/>
  <c r="AK12" i="12"/>
  <c r="AI12" i="12"/>
  <c r="AH12" i="12"/>
  <c r="AG12" i="12"/>
  <c r="AF12" i="12"/>
  <c r="AE12" i="12"/>
  <c r="AD12" i="12"/>
  <c r="AC12" i="12"/>
  <c r="AB12" i="12"/>
  <c r="AA12" i="12"/>
  <c r="Z12" i="12"/>
  <c r="X12" i="12"/>
  <c r="W12" i="12"/>
  <c r="V12" i="12"/>
  <c r="U12" i="12"/>
  <c r="T12" i="12"/>
  <c r="S12" i="12"/>
  <c r="R12" i="12"/>
  <c r="Q12" i="12"/>
  <c r="P12" i="12"/>
  <c r="O12" i="12"/>
  <c r="M13" i="12"/>
  <c r="BE11" i="12"/>
  <c r="BD11" i="12"/>
  <c r="BC11" i="12"/>
  <c r="BB11" i="12"/>
  <c r="BA11" i="12"/>
  <c r="AZ11" i="12"/>
  <c r="AY11" i="12"/>
  <c r="AX11" i="12"/>
  <c r="AW11" i="12"/>
  <c r="AV11" i="12"/>
  <c r="AT11" i="12"/>
  <c r="AS11" i="12"/>
  <c r="AR11" i="12"/>
  <c r="AQ11" i="12"/>
  <c r="AP11" i="12"/>
  <c r="AO11" i="12"/>
  <c r="AN11" i="12"/>
  <c r="AM11" i="12"/>
  <c r="AL11" i="12"/>
  <c r="AK11" i="12"/>
  <c r="AI11" i="12"/>
  <c r="AH11" i="12"/>
  <c r="AG11" i="12"/>
  <c r="AF11" i="12"/>
  <c r="AE11" i="12"/>
  <c r="AD11" i="12"/>
  <c r="AC11" i="12"/>
  <c r="AB11" i="12"/>
  <c r="AA11" i="12"/>
  <c r="Z11" i="12"/>
  <c r="X11" i="12"/>
  <c r="W11" i="12"/>
  <c r="V11" i="12"/>
  <c r="U11" i="12"/>
  <c r="T11" i="12"/>
  <c r="S11" i="12"/>
  <c r="R11" i="12"/>
  <c r="Q11" i="12"/>
  <c r="P11" i="12"/>
  <c r="O11" i="12"/>
  <c r="M8" i="12"/>
  <c r="BE10" i="12"/>
  <c r="BD10" i="12"/>
  <c r="BC10" i="12"/>
  <c r="BB10" i="12"/>
  <c r="BA10" i="12"/>
  <c r="AZ10" i="12"/>
  <c r="AY10" i="12"/>
  <c r="AX10" i="12"/>
  <c r="AW10" i="12"/>
  <c r="AV10" i="12"/>
  <c r="AT10" i="12"/>
  <c r="AS10" i="12"/>
  <c r="AR10" i="12"/>
  <c r="AQ10" i="12"/>
  <c r="AP10" i="12"/>
  <c r="AO10" i="12"/>
  <c r="AN10" i="12"/>
  <c r="AM10" i="12"/>
  <c r="AL10" i="12"/>
  <c r="AK10" i="12"/>
  <c r="AI10" i="12"/>
  <c r="AH10" i="12"/>
  <c r="AG10" i="12"/>
  <c r="AF10" i="12"/>
  <c r="AE10" i="12"/>
  <c r="AD10" i="12"/>
  <c r="AC10" i="12"/>
  <c r="AB10" i="12"/>
  <c r="AA10" i="12"/>
  <c r="Z10" i="12"/>
  <c r="X10" i="12"/>
  <c r="W10" i="12"/>
  <c r="V10" i="12"/>
  <c r="U10" i="12"/>
  <c r="T10" i="12"/>
  <c r="S10" i="12"/>
  <c r="R10" i="12"/>
  <c r="Q10" i="12"/>
  <c r="P10" i="12"/>
  <c r="O10" i="12"/>
  <c r="M11" i="12"/>
  <c r="BE9" i="12"/>
  <c r="BD9" i="12"/>
  <c r="BC9" i="12"/>
  <c r="BB9" i="12"/>
  <c r="BA9" i="12"/>
  <c r="AZ9" i="12"/>
  <c r="AY9" i="12"/>
  <c r="AX9" i="12"/>
  <c r="AW9" i="12"/>
  <c r="AV9" i="12"/>
  <c r="AT9" i="12"/>
  <c r="AS9" i="12"/>
  <c r="AR9" i="12"/>
  <c r="AQ9" i="12"/>
  <c r="AP9" i="12"/>
  <c r="AO9" i="12"/>
  <c r="AN9" i="12"/>
  <c r="AM9" i="12"/>
  <c r="AL9" i="12"/>
  <c r="AK9" i="12"/>
  <c r="AI9" i="12"/>
  <c r="AH9" i="12"/>
  <c r="AG9" i="12"/>
  <c r="AF9" i="12"/>
  <c r="AE9" i="12"/>
  <c r="AD9" i="12"/>
  <c r="AC9" i="12"/>
  <c r="AB9" i="12"/>
  <c r="AA9" i="12"/>
  <c r="Z9" i="12"/>
  <c r="X9" i="12"/>
  <c r="W9" i="12"/>
  <c r="V9" i="12"/>
  <c r="U9" i="12"/>
  <c r="T9" i="12"/>
  <c r="S9" i="12"/>
  <c r="R9" i="12"/>
  <c r="Q9" i="12"/>
  <c r="P9" i="12"/>
  <c r="O9" i="12"/>
  <c r="M10" i="12"/>
  <c r="BE8" i="12"/>
  <c r="BD8" i="12"/>
  <c r="BC8" i="12"/>
  <c r="BB8" i="12"/>
  <c r="BA8" i="12"/>
  <c r="AZ8" i="12"/>
  <c r="AY8" i="12"/>
  <c r="AX8" i="12"/>
  <c r="AW8" i="12"/>
  <c r="AV8" i="12"/>
  <c r="AT8" i="12"/>
  <c r="AS8" i="12"/>
  <c r="AR8" i="12"/>
  <c r="AQ8" i="12"/>
  <c r="AP8" i="12"/>
  <c r="AO8" i="12"/>
  <c r="AN8" i="12"/>
  <c r="AM8" i="12"/>
  <c r="AL8" i="12"/>
  <c r="AK8" i="12"/>
  <c r="AI8" i="12"/>
  <c r="AH8" i="12"/>
  <c r="AG8" i="12"/>
  <c r="AF8" i="12"/>
  <c r="AE8" i="12"/>
  <c r="AD8" i="12"/>
  <c r="AC8" i="12"/>
  <c r="AB8" i="12"/>
  <c r="AA8" i="12"/>
  <c r="Z8" i="12"/>
  <c r="X8" i="12"/>
  <c r="W8" i="12"/>
  <c r="V8" i="12"/>
  <c r="U8" i="12"/>
  <c r="T8" i="12"/>
  <c r="S8" i="12"/>
  <c r="R8" i="12"/>
  <c r="Q8" i="12"/>
  <c r="P8" i="12"/>
  <c r="O8" i="12"/>
  <c r="M9" i="12"/>
  <c r="BE7" i="12"/>
  <c r="BD7" i="12"/>
  <c r="BC7" i="12"/>
  <c r="BB7" i="12"/>
  <c r="BA7" i="12"/>
  <c r="AZ7" i="12"/>
  <c r="AY7" i="12"/>
  <c r="AX7" i="12"/>
  <c r="AW7" i="12"/>
  <c r="AV7" i="12"/>
  <c r="AT7" i="12"/>
  <c r="AS7" i="12"/>
  <c r="AR7" i="12"/>
  <c r="AQ7" i="12"/>
  <c r="AP7" i="12"/>
  <c r="AO7" i="12"/>
  <c r="AN7" i="12"/>
  <c r="AM7" i="12"/>
  <c r="AL7" i="12"/>
  <c r="AK7" i="12"/>
  <c r="AI7" i="12"/>
  <c r="AH7" i="12"/>
  <c r="AG7" i="12"/>
  <c r="AF7" i="12"/>
  <c r="AE7" i="12"/>
  <c r="AD7" i="12"/>
  <c r="AC7" i="12"/>
  <c r="AB7" i="12"/>
  <c r="AA7" i="12"/>
  <c r="Z7" i="12"/>
  <c r="X7" i="12"/>
  <c r="W7" i="12"/>
  <c r="V7" i="12"/>
  <c r="U7" i="12"/>
  <c r="T7" i="12"/>
  <c r="S7" i="12"/>
  <c r="R7" i="12"/>
  <c r="Q7" i="12"/>
  <c r="P7" i="12"/>
  <c r="O7" i="12"/>
  <c r="M6" i="12"/>
  <c r="BE6" i="12"/>
  <c r="BD6" i="12"/>
  <c r="BC6" i="12"/>
  <c r="BB6" i="12"/>
  <c r="BA6" i="12"/>
  <c r="AZ6" i="12"/>
  <c r="AY6" i="12"/>
  <c r="AX6" i="12"/>
  <c r="AW6" i="12"/>
  <c r="AV6" i="12"/>
  <c r="AT6" i="12"/>
  <c r="AS6" i="12"/>
  <c r="AR6" i="12"/>
  <c r="AQ6" i="12"/>
  <c r="AP6" i="12"/>
  <c r="AO6" i="12"/>
  <c r="AN6" i="12"/>
  <c r="AM6" i="12"/>
  <c r="AL6" i="12"/>
  <c r="AK6" i="12"/>
  <c r="AI6" i="12"/>
  <c r="AH6" i="12"/>
  <c r="AG6" i="12"/>
  <c r="AF6" i="12"/>
  <c r="AE6" i="12"/>
  <c r="AD6" i="12"/>
  <c r="AC6" i="12"/>
  <c r="AB6" i="12"/>
  <c r="AA6" i="12"/>
  <c r="Z6" i="12"/>
  <c r="X6" i="12"/>
  <c r="W6" i="12"/>
  <c r="V6" i="12"/>
  <c r="U6" i="12"/>
  <c r="T6" i="12"/>
  <c r="S6" i="12"/>
  <c r="R6" i="12"/>
  <c r="Q6" i="12"/>
  <c r="P6" i="12"/>
  <c r="O6" i="12"/>
  <c r="M7" i="12"/>
  <c r="BE5" i="12"/>
  <c r="BD5" i="12"/>
  <c r="BC5" i="12"/>
  <c r="BB5" i="12"/>
  <c r="BA5" i="12"/>
  <c r="AZ5" i="12"/>
  <c r="AY5" i="12"/>
  <c r="AX5" i="12"/>
  <c r="AW5" i="12"/>
  <c r="AV5" i="12"/>
  <c r="AT5" i="12"/>
  <c r="AS5" i="12"/>
  <c r="AR5" i="12"/>
  <c r="AQ5" i="12"/>
  <c r="AP5" i="12"/>
  <c r="AO5" i="12"/>
  <c r="AN5" i="12"/>
  <c r="AM5" i="12"/>
  <c r="AL5" i="12"/>
  <c r="AK5" i="12"/>
  <c r="AI5" i="12"/>
  <c r="AH5" i="12"/>
  <c r="AG5" i="12"/>
  <c r="AF5" i="12"/>
  <c r="AE5" i="12"/>
  <c r="AD5" i="12"/>
  <c r="AC5" i="12"/>
  <c r="AB5" i="12"/>
  <c r="AA5" i="12"/>
  <c r="Z5" i="12"/>
  <c r="X5" i="12"/>
  <c r="W5" i="12"/>
  <c r="V5" i="12"/>
  <c r="U5" i="12"/>
  <c r="T5" i="12"/>
  <c r="S5" i="12"/>
  <c r="R5" i="12"/>
  <c r="Q5" i="12"/>
  <c r="P5" i="12"/>
  <c r="O5" i="12"/>
  <c r="M4" i="12"/>
  <c r="BE4" i="12"/>
  <c r="BD4" i="12"/>
  <c r="BC4" i="12"/>
  <c r="BB4" i="12"/>
  <c r="BA4" i="12"/>
  <c r="AZ4" i="12"/>
  <c r="AY4" i="12"/>
  <c r="AX4" i="12"/>
  <c r="AW4" i="12"/>
  <c r="AV4" i="12"/>
  <c r="AT4" i="12"/>
  <c r="AS4" i="12"/>
  <c r="AR4" i="12"/>
  <c r="AQ4" i="12"/>
  <c r="AP4" i="12"/>
  <c r="AO4" i="12"/>
  <c r="AN4" i="12"/>
  <c r="AM4" i="12"/>
  <c r="AL4" i="12"/>
  <c r="AK4" i="12"/>
  <c r="AI4" i="12"/>
  <c r="AH4" i="12"/>
  <c r="AG4" i="12"/>
  <c r="AF4" i="12"/>
  <c r="AE4" i="12"/>
  <c r="AD4" i="12"/>
  <c r="AC4" i="12"/>
  <c r="AB4" i="12"/>
  <c r="AA4" i="12"/>
  <c r="Z4" i="12"/>
  <c r="X4" i="12"/>
  <c r="W4" i="12"/>
  <c r="V4" i="12"/>
  <c r="U4" i="12"/>
  <c r="T4" i="12"/>
  <c r="S4" i="12"/>
  <c r="R4" i="12"/>
  <c r="Q4" i="12"/>
  <c r="P4" i="12"/>
  <c r="O4" i="12"/>
  <c r="M5" i="12"/>
  <c r="BE3" i="12"/>
  <c r="BD3" i="12"/>
  <c r="BC3" i="12"/>
  <c r="BB3" i="12"/>
  <c r="BA3" i="12"/>
  <c r="AZ3" i="12"/>
  <c r="AY3" i="12"/>
  <c r="AX3" i="12"/>
  <c r="AW3" i="12"/>
  <c r="AV3" i="12"/>
  <c r="AT3" i="12"/>
  <c r="AS3" i="12"/>
  <c r="AR3" i="12"/>
  <c r="AQ3" i="12"/>
  <c r="AP3" i="12"/>
  <c r="AO3" i="12"/>
  <c r="AN3" i="12"/>
  <c r="AM3" i="12"/>
  <c r="AL3" i="12"/>
  <c r="AK3" i="12"/>
  <c r="AI3" i="12"/>
  <c r="AH3" i="12"/>
  <c r="AG3" i="12"/>
  <c r="AF3" i="12"/>
  <c r="AE3" i="12"/>
  <c r="AD3" i="12"/>
  <c r="AC3" i="12"/>
  <c r="AB3" i="12"/>
  <c r="AA3" i="12"/>
  <c r="Z3" i="12"/>
  <c r="X3" i="12"/>
  <c r="W3" i="12"/>
  <c r="V3" i="12"/>
  <c r="U3" i="12"/>
  <c r="T3" i="12"/>
  <c r="S3" i="12"/>
  <c r="R3" i="12"/>
  <c r="Q3" i="12"/>
  <c r="P3" i="12"/>
  <c r="O3" i="12"/>
  <c r="M3" i="12"/>
  <c r="BL41" i="11"/>
  <c r="BK41" i="11"/>
  <c r="BJ41" i="11"/>
  <c r="BI41" i="11"/>
  <c r="BH41" i="11"/>
  <c r="BG41" i="11"/>
  <c r="BF41" i="11"/>
  <c r="AU41" i="11"/>
  <c r="AJ41" i="11"/>
  <c r="X41" i="11"/>
  <c r="W41" i="11"/>
  <c r="V41" i="11"/>
  <c r="U41" i="11"/>
  <c r="T41" i="11"/>
  <c r="S41" i="11"/>
  <c r="R41" i="11"/>
  <c r="Q41" i="11"/>
  <c r="P41" i="11"/>
  <c r="O41" i="11"/>
  <c r="M41" i="11"/>
  <c r="BE40" i="11"/>
  <c r="BD40" i="11"/>
  <c r="BC40" i="11"/>
  <c r="BB40" i="11"/>
  <c r="BA40" i="11"/>
  <c r="AZ40" i="11"/>
  <c r="AY40" i="11"/>
  <c r="AX40" i="11"/>
  <c r="AW40" i="11"/>
  <c r="AV40" i="11"/>
  <c r="AT40" i="11"/>
  <c r="AS40" i="11"/>
  <c r="AR40" i="11"/>
  <c r="AQ40" i="11"/>
  <c r="AP40" i="11"/>
  <c r="AO40" i="11"/>
  <c r="AN40" i="11"/>
  <c r="AM40" i="11"/>
  <c r="AL40" i="11"/>
  <c r="AK40" i="11"/>
  <c r="AI40" i="11"/>
  <c r="AH40" i="11"/>
  <c r="AG40" i="11"/>
  <c r="AF40" i="11"/>
  <c r="AE40" i="11"/>
  <c r="AD40" i="11"/>
  <c r="AC40" i="11"/>
  <c r="AB40" i="11"/>
  <c r="AA40" i="11"/>
  <c r="Z40" i="11"/>
  <c r="X40" i="11"/>
  <c r="W40" i="11"/>
  <c r="V40" i="11"/>
  <c r="U40" i="11"/>
  <c r="T40" i="11"/>
  <c r="S40" i="11"/>
  <c r="R40" i="11"/>
  <c r="Q40" i="11"/>
  <c r="P40" i="11"/>
  <c r="O40" i="11"/>
  <c r="M40" i="11"/>
  <c r="BE39" i="11"/>
  <c r="BD39" i="11"/>
  <c r="BC39" i="11"/>
  <c r="BB39" i="11"/>
  <c r="BA39" i="11"/>
  <c r="AZ39" i="11"/>
  <c r="AY39" i="11"/>
  <c r="AX39" i="11"/>
  <c r="AW39" i="11"/>
  <c r="AV39" i="11"/>
  <c r="AT39" i="11"/>
  <c r="AS39" i="11"/>
  <c r="AR39" i="11"/>
  <c r="AQ39" i="11"/>
  <c r="AP39" i="11"/>
  <c r="AO39" i="11"/>
  <c r="AN39" i="11"/>
  <c r="AM39" i="11"/>
  <c r="AL39" i="11"/>
  <c r="AK39" i="11"/>
  <c r="AI39" i="11"/>
  <c r="AH39" i="11"/>
  <c r="AG39" i="11"/>
  <c r="AF39" i="11"/>
  <c r="AE39" i="11"/>
  <c r="AD39" i="11"/>
  <c r="AC39" i="11"/>
  <c r="AB39" i="11"/>
  <c r="AA39" i="11"/>
  <c r="Z39" i="11"/>
  <c r="X39" i="11"/>
  <c r="W39" i="11"/>
  <c r="V39" i="11"/>
  <c r="U39" i="11"/>
  <c r="T39" i="11"/>
  <c r="S39" i="11"/>
  <c r="R39" i="11"/>
  <c r="Q39" i="11"/>
  <c r="P39" i="11"/>
  <c r="O39" i="11"/>
  <c r="M39" i="11"/>
  <c r="BE38" i="11"/>
  <c r="BD38" i="11"/>
  <c r="BC38" i="11"/>
  <c r="BB38" i="11"/>
  <c r="BA38" i="11"/>
  <c r="AZ38" i="11"/>
  <c r="AY38" i="11"/>
  <c r="AX38" i="11"/>
  <c r="AW38" i="11"/>
  <c r="AV38" i="11"/>
  <c r="AT38" i="11"/>
  <c r="AS38" i="11"/>
  <c r="AR38" i="11"/>
  <c r="AQ38" i="11"/>
  <c r="AP38" i="11"/>
  <c r="AO38" i="11"/>
  <c r="AN38" i="11"/>
  <c r="AM38" i="11"/>
  <c r="AL38" i="11"/>
  <c r="AK38" i="11"/>
  <c r="AI38" i="11"/>
  <c r="AH38" i="11"/>
  <c r="AG38" i="11"/>
  <c r="AF38" i="11"/>
  <c r="AE38" i="11"/>
  <c r="AD38" i="11"/>
  <c r="AC38" i="11"/>
  <c r="AB38" i="11"/>
  <c r="AA38" i="11"/>
  <c r="Z38" i="11"/>
  <c r="X38" i="11"/>
  <c r="W38" i="11"/>
  <c r="V38" i="11"/>
  <c r="U38" i="11"/>
  <c r="T38" i="11"/>
  <c r="S38" i="11"/>
  <c r="R38" i="11"/>
  <c r="Q38" i="11"/>
  <c r="P38" i="11"/>
  <c r="O38" i="11"/>
  <c r="M38" i="11"/>
  <c r="BE37" i="11"/>
  <c r="BD37" i="11"/>
  <c r="BC37" i="11"/>
  <c r="BB37" i="11"/>
  <c r="BA37" i="11"/>
  <c r="AZ37" i="11"/>
  <c r="AY37" i="11"/>
  <c r="AX37" i="11"/>
  <c r="AW37" i="11"/>
  <c r="AV37" i="11"/>
  <c r="AT37" i="11"/>
  <c r="AS37" i="11"/>
  <c r="AR37" i="11"/>
  <c r="AQ37" i="11"/>
  <c r="AP37" i="11"/>
  <c r="AO37" i="11"/>
  <c r="AN37" i="11"/>
  <c r="AM37" i="11"/>
  <c r="AL37" i="11"/>
  <c r="AK37" i="11"/>
  <c r="AI37" i="11"/>
  <c r="AH37" i="11"/>
  <c r="AG37" i="11"/>
  <c r="AF37" i="11"/>
  <c r="AE37" i="11"/>
  <c r="AD37" i="11"/>
  <c r="AC37" i="11"/>
  <c r="AB37" i="11"/>
  <c r="AA37" i="11"/>
  <c r="Z37" i="11"/>
  <c r="X37" i="11"/>
  <c r="W37" i="11"/>
  <c r="V37" i="11"/>
  <c r="U37" i="11"/>
  <c r="T37" i="11"/>
  <c r="S37" i="11"/>
  <c r="R37" i="11"/>
  <c r="Q37" i="11"/>
  <c r="P37" i="11"/>
  <c r="O37" i="11"/>
  <c r="M37" i="11"/>
  <c r="BE36" i="11"/>
  <c r="BD36" i="11"/>
  <c r="BC36" i="11"/>
  <c r="BB36" i="11"/>
  <c r="BA36" i="11"/>
  <c r="AZ36" i="11"/>
  <c r="AY36" i="11"/>
  <c r="AX36" i="11"/>
  <c r="AW36" i="11"/>
  <c r="AV36" i="11"/>
  <c r="AT36" i="11"/>
  <c r="AS36" i="11"/>
  <c r="AR36" i="11"/>
  <c r="AQ36" i="11"/>
  <c r="AP36" i="11"/>
  <c r="AO36" i="11"/>
  <c r="AN36" i="11"/>
  <c r="AM36" i="11"/>
  <c r="AL36" i="11"/>
  <c r="AK36" i="11"/>
  <c r="AI36" i="11"/>
  <c r="AH36" i="11"/>
  <c r="AG36" i="11"/>
  <c r="AF36" i="11"/>
  <c r="AE36" i="11"/>
  <c r="AD36" i="11"/>
  <c r="AC36" i="11"/>
  <c r="AB36" i="11"/>
  <c r="AA36" i="11"/>
  <c r="Z36" i="11"/>
  <c r="X36" i="11"/>
  <c r="W36" i="11"/>
  <c r="V36" i="11"/>
  <c r="U36" i="11"/>
  <c r="T36" i="11"/>
  <c r="S36" i="11"/>
  <c r="R36" i="11"/>
  <c r="Q36" i="11"/>
  <c r="P36" i="11"/>
  <c r="O36" i="11"/>
  <c r="M36" i="11"/>
  <c r="BE35" i="11"/>
  <c r="BD35" i="11"/>
  <c r="BC35" i="11"/>
  <c r="BB35" i="11"/>
  <c r="BA35" i="11"/>
  <c r="AZ35" i="11"/>
  <c r="AY35" i="11"/>
  <c r="AX35" i="11"/>
  <c r="AW35" i="11"/>
  <c r="AV35" i="11"/>
  <c r="AT35" i="11"/>
  <c r="AS35" i="11"/>
  <c r="AR35" i="11"/>
  <c r="AQ35" i="11"/>
  <c r="AP35" i="11"/>
  <c r="AO35" i="11"/>
  <c r="AN35" i="11"/>
  <c r="AM35" i="11"/>
  <c r="AL35" i="11"/>
  <c r="AK35" i="11"/>
  <c r="AI35" i="11"/>
  <c r="AH35" i="11"/>
  <c r="AG35" i="11"/>
  <c r="AF35" i="11"/>
  <c r="AE35" i="11"/>
  <c r="AD35" i="11"/>
  <c r="AC35" i="11"/>
  <c r="AB35" i="11"/>
  <c r="AA35" i="11"/>
  <c r="Z35" i="11"/>
  <c r="X35" i="11"/>
  <c r="W35" i="11"/>
  <c r="V35" i="11"/>
  <c r="U35" i="11"/>
  <c r="T35" i="11"/>
  <c r="S35" i="11"/>
  <c r="R35" i="11"/>
  <c r="Q35" i="11"/>
  <c r="P35" i="11"/>
  <c r="O35" i="11"/>
  <c r="M35" i="11"/>
  <c r="BE34" i="11"/>
  <c r="BD34" i="11"/>
  <c r="BC34" i="11"/>
  <c r="BB34" i="11"/>
  <c r="BA34" i="11"/>
  <c r="AZ34" i="11"/>
  <c r="AY34" i="11"/>
  <c r="AX34" i="11"/>
  <c r="AW34" i="11"/>
  <c r="AV34" i="11"/>
  <c r="AT34" i="11"/>
  <c r="AS34" i="11"/>
  <c r="AR34" i="11"/>
  <c r="AQ34" i="11"/>
  <c r="AP34" i="11"/>
  <c r="AO34" i="11"/>
  <c r="AN34" i="11"/>
  <c r="AM34" i="11"/>
  <c r="AL34" i="11"/>
  <c r="AK34" i="11"/>
  <c r="AI34" i="11"/>
  <c r="AH34" i="11"/>
  <c r="AG34" i="11"/>
  <c r="AF34" i="11"/>
  <c r="AE34" i="11"/>
  <c r="AD34" i="11"/>
  <c r="AC34" i="11"/>
  <c r="AB34" i="11"/>
  <c r="AA34" i="11"/>
  <c r="Z34" i="11"/>
  <c r="X34" i="11"/>
  <c r="W34" i="11"/>
  <c r="V34" i="11"/>
  <c r="U34" i="11"/>
  <c r="T34" i="11"/>
  <c r="S34" i="11"/>
  <c r="R34" i="11"/>
  <c r="Q34" i="11"/>
  <c r="P34" i="11"/>
  <c r="O34" i="11"/>
  <c r="M34" i="11"/>
  <c r="BE33" i="11"/>
  <c r="BD33" i="11"/>
  <c r="BC33" i="11"/>
  <c r="BB33" i="11"/>
  <c r="BA33" i="11"/>
  <c r="AZ33" i="11"/>
  <c r="AY33" i="11"/>
  <c r="AX33" i="11"/>
  <c r="AW33" i="11"/>
  <c r="AV33" i="11"/>
  <c r="AT33" i="11"/>
  <c r="AS33" i="11"/>
  <c r="AR33" i="11"/>
  <c r="AQ33" i="11"/>
  <c r="AP33" i="11"/>
  <c r="AO33" i="11"/>
  <c r="AN33" i="11"/>
  <c r="AM33" i="11"/>
  <c r="AL33" i="11"/>
  <c r="AK33" i="11"/>
  <c r="AI33" i="11"/>
  <c r="AH33" i="11"/>
  <c r="AG33" i="11"/>
  <c r="AF33" i="11"/>
  <c r="AE33" i="11"/>
  <c r="AD33" i="11"/>
  <c r="AC33" i="11"/>
  <c r="AB33" i="11"/>
  <c r="AA33" i="11"/>
  <c r="Z33" i="11"/>
  <c r="X33" i="11"/>
  <c r="W33" i="11"/>
  <c r="V33" i="11"/>
  <c r="U33" i="11"/>
  <c r="T33" i="11"/>
  <c r="S33" i="11"/>
  <c r="R33" i="11"/>
  <c r="Q33" i="11"/>
  <c r="P33" i="11"/>
  <c r="O33" i="11"/>
  <c r="M33" i="11"/>
  <c r="BE32" i="11"/>
  <c r="BD32" i="11"/>
  <c r="BC32" i="11"/>
  <c r="BB32" i="11"/>
  <c r="BA32" i="11"/>
  <c r="AZ32" i="11"/>
  <c r="AY32" i="11"/>
  <c r="AX32" i="11"/>
  <c r="AW32" i="11"/>
  <c r="AV32" i="11"/>
  <c r="AT32" i="11"/>
  <c r="AS32" i="11"/>
  <c r="AR32" i="11"/>
  <c r="AQ32" i="11"/>
  <c r="AP32" i="11"/>
  <c r="AO32" i="11"/>
  <c r="AN32" i="11"/>
  <c r="AM32" i="11"/>
  <c r="AL32" i="11"/>
  <c r="AK32" i="11"/>
  <c r="AI32" i="11"/>
  <c r="AH32" i="11"/>
  <c r="AG32" i="11"/>
  <c r="AF32" i="11"/>
  <c r="AE32" i="11"/>
  <c r="AD32" i="11"/>
  <c r="AC32" i="11"/>
  <c r="AB32" i="11"/>
  <c r="AA32" i="11"/>
  <c r="Z32" i="11"/>
  <c r="X32" i="11"/>
  <c r="W32" i="11"/>
  <c r="V32" i="11"/>
  <c r="U32" i="11"/>
  <c r="T32" i="11"/>
  <c r="S32" i="11"/>
  <c r="R32" i="11"/>
  <c r="Q32" i="11"/>
  <c r="P32" i="11"/>
  <c r="O32" i="11"/>
  <c r="M32" i="11"/>
  <c r="BE31" i="11"/>
  <c r="BD31" i="11"/>
  <c r="BC31" i="11"/>
  <c r="BB31" i="11"/>
  <c r="BA31" i="11"/>
  <c r="AZ31" i="11"/>
  <c r="AY31" i="11"/>
  <c r="AX31" i="11"/>
  <c r="AW31" i="11"/>
  <c r="AV31" i="11"/>
  <c r="AT31" i="11"/>
  <c r="AS31" i="11"/>
  <c r="AR31" i="11"/>
  <c r="AQ31" i="11"/>
  <c r="AP31" i="11"/>
  <c r="AO31" i="11"/>
  <c r="AN31" i="11"/>
  <c r="AM31" i="11"/>
  <c r="AL31" i="11"/>
  <c r="AK31" i="11"/>
  <c r="AI31" i="11"/>
  <c r="AH31" i="11"/>
  <c r="AG31" i="11"/>
  <c r="AF31" i="11"/>
  <c r="AE31" i="11"/>
  <c r="AD31" i="11"/>
  <c r="AC31" i="11"/>
  <c r="AB31" i="11"/>
  <c r="AA31" i="11"/>
  <c r="Z31" i="11"/>
  <c r="X31" i="11"/>
  <c r="W31" i="11"/>
  <c r="V31" i="11"/>
  <c r="U31" i="11"/>
  <c r="T31" i="11"/>
  <c r="S31" i="11"/>
  <c r="R31" i="11"/>
  <c r="Q31" i="11"/>
  <c r="P31" i="11"/>
  <c r="O31" i="11"/>
  <c r="M31" i="11"/>
  <c r="BE30" i="11"/>
  <c r="BD30" i="11"/>
  <c r="BC30" i="11"/>
  <c r="BB30" i="11"/>
  <c r="BA30" i="11"/>
  <c r="AZ30" i="11"/>
  <c r="AY30" i="11"/>
  <c r="AX30" i="11"/>
  <c r="AW30" i="11"/>
  <c r="AV30" i="11"/>
  <c r="AT30" i="11"/>
  <c r="AS30" i="11"/>
  <c r="AR30" i="11"/>
  <c r="AQ30" i="11"/>
  <c r="AP30" i="11"/>
  <c r="AO30" i="11"/>
  <c r="AN30" i="11"/>
  <c r="AM30" i="11"/>
  <c r="AL30" i="11"/>
  <c r="AK30" i="11"/>
  <c r="AI30" i="11"/>
  <c r="AH30" i="11"/>
  <c r="AG30" i="11"/>
  <c r="AF30" i="11"/>
  <c r="AE30" i="11"/>
  <c r="AD30" i="11"/>
  <c r="AC30" i="11"/>
  <c r="AB30" i="11"/>
  <c r="AA30" i="11"/>
  <c r="Z30" i="11"/>
  <c r="X30" i="11"/>
  <c r="W30" i="11"/>
  <c r="V30" i="11"/>
  <c r="U30" i="11"/>
  <c r="T30" i="11"/>
  <c r="S30" i="11"/>
  <c r="R30" i="11"/>
  <c r="Q30" i="11"/>
  <c r="P30" i="11"/>
  <c r="O30" i="11"/>
  <c r="M30" i="11"/>
  <c r="BE29" i="11"/>
  <c r="BD29" i="11"/>
  <c r="BC29" i="11"/>
  <c r="BB29" i="11"/>
  <c r="BA29" i="11"/>
  <c r="AZ29" i="11"/>
  <c r="AY29" i="11"/>
  <c r="AX29" i="11"/>
  <c r="AW29" i="11"/>
  <c r="AV29" i="11"/>
  <c r="AT29" i="11"/>
  <c r="AS29" i="11"/>
  <c r="AR29" i="11"/>
  <c r="AQ29" i="11"/>
  <c r="AP29" i="11"/>
  <c r="AO29" i="11"/>
  <c r="AN29" i="11"/>
  <c r="AM29" i="11"/>
  <c r="AL29" i="11"/>
  <c r="AK29" i="11"/>
  <c r="AI29" i="11"/>
  <c r="AH29" i="11"/>
  <c r="AG29" i="11"/>
  <c r="AF29" i="11"/>
  <c r="AE29" i="11"/>
  <c r="AD29" i="11"/>
  <c r="AC29" i="11"/>
  <c r="AB29" i="11"/>
  <c r="AA29" i="11"/>
  <c r="Z29" i="11"/>
  <c r="X29" i="11"/>
  <c r="W29" i="11"/>
  <c r="V29" i="11"/>
  <c r="U29" i="11"/>
  <c r="T29" i="11"/>
  <c r="S29" i="11"/>
  <c r="R29" i="11"/>
  <c r="Q29" i="11"/>
  <c r="P29" i="11"/>
  <c r="O29" i="11"/>
  <c r="M29" i="11"/>
  <c r="BE28" i="11"/>
  <c r="BD28" i="11"/>
  <c r="BC28" i="11"/>
  <c r="BB28" i="11"/>
  <c r="BA28" i="11"/>
  <c r="AZ28" i="11"/>
  <c r="AY28" i="11"/>
  <c r="AX28" i="11"/>
  <c r="AW28" i="11"/>
  <c r="AV28" i="11"/>
  <c r="AT28" i="11"/>
  <c r="AS28" i="11"/>
  <c r="AR28" i="11"/>
  <c r="AQ28" i="11"/>
  <c r="AP28" i="11"/>
  <c r="AO28" i="11"/>
  <c r="AN28" i="11"/>
  <c r="AM28" i="11"/>
  <c r="AL28" i="11"/>
  <c r="AK28" i="11"/>
  <c r="AI28" i="11"/>
  <c r="AH28" i="11"/>
  <c r="AG28" i="11"/>
  <c r="AF28" i="11"/>
  <c r="AE28" i="11"/>
  <c r="AD28" i="11"/>
  <c r="AC28" i="11"/>
  <c r="AB28" i="11"/>
  <c r="AA28" i="11"/>
  <c r="Z28" i="11"/>
  <c r="X28" i="11"/>
  <c r="W28" i="11"/>
  <c r="V28" i="11"/>
  <c r="U28" i="11"/>
  <c r="T28" i="11"/>
  <c r="S28" i="11"/>
  <c r="R28" i="11"/>
  <c r="Q28" i="11"/>
  <c r="P28" i="11"/>
  <c r="O28" i="11"/>
  <c r="M28" i="11"/>
  <c r="BE27" i="11"/>
  <c r="BE41" i="11" s="1"/>
  <c r="BD27" i="11"/>
  <c r="BC27" i="11"/>
  <c r="BB27" i="11"/>
  <c r="BA27" i="11"/>
  <c r="AZ27" i="11"/>
  <c r="AY27" i="11"/>
  <c r="AX27" i="11"/>
  <c r="AW27" i="11"/>
  <c r="AW41" i="11" s="1"/>
  <c r="AV27" i="11"/>
  <c r="AT27" i="11"/>
  <c r="AS27" i="11"/>
  <c r="AR27" i="11"/>
  <c r="AQ27" i="11"/>
  <c r="AP27" i="11"/>
  <c r="AO27" i="11"/>
  <c r="AN27" i="11"/>
  <c r="AM27" i="11"/>
  <c r="AL27" i="11"/>
  <c r="AK27" i="11"/>
  <c r="AI27" i="11"/>
  <c r="AH27" i="11"/>
  <c r="AG27" i="11"/>
  <c r="AF27" i="11"/>
  <c r="AE27" i="11"/>
  <c r="AD27" i="11"/>
  <c r="AC27" i="11"/>
  <c r="AB27" i="11"/>
  <c r="AA27" i="11"/>
  <c r="Z27" i="11"/>
  <c r="X27" i="11"/>
  <c r="W27" i="11"/>
  <c r="V27" i="11"/>
  <c r="U27" i="11"/>
  <c r="T27" i="11"/>
  <c r="S27" i="11"/>
  <c r="R27" i="11"/>
  <c r="Q27" i="11"/>
  <c r="P27" i="11"/>
  <c r="O27" i="11"/>
  <c r="M27" i="11"/>
  <c r="BE26" i="11"/>
  <c r="BD26" i="11"/>
  <c r="BC26" i="11"/>
  <c r="BB26" i="11"/>
  <c r="BA26" i="11"/>
  <c r="AZ26" i="11"/>
  <c r="AY26" i="11"/>
  <c r="AX26" i="11"/>
  <c r="AW26" i="11"/>
  <c r="AV26" i="11"/>
  <c r="AT26" i="11"/>
  <c r="AS26" i="11"/>
  <c r="AR26" i="11"/>
  <c r="AQ26" i="11"/>
  <c r="AP26" i="11"/>
  <c r="AO26" i="11"/>
  <c r="AN26" i="11"/>
  <c r="AM26" i="11"/>
  <c r="AL26" i="11"/>
  <c r="AK26" i="11"/>
  <c r="AI26" i="11"/>
  <c r="AH26" i="11"/>
  <c r="AG26" i="11"/>
  <c r="AF26" i="11"/>
  <c r="AE26" i="11"/>
  <c r="AD26" i="11"/>
  <c r="AC26" i="11"/>
  <c r="AB26" i="11"/>
  <c r="AA26" i="11"/>
  <c r="Z26" i="11"/>
  <c r="X26" i="11"/>
  <c r="W26" i="11"/>
  <c r="W42" i="11" s="1"/>
  <c r="V26" i="11"/>
  <c r="U26" i="11"/>
  <c r="T26" i="11"/>
  <c r="S26" i="11"/>
  <c r="R26" i="11"/>
  <c r="Q26" i="11"/>
  <c r="P26" i="11"/>
  <c r="O26" i="11"/>
  <c r="O42" i="11" s="1"/>
  <c r="M26" i="11"/>
  <c r="BE25" i="11"/>
  <c r="BD25" i="11"/>
  <c r="BC25" i="11"/>
  <c r="BB25" i="11"/>
  <c r="BA25" i="11"/>
  <c r="AZ25" i="11"/>
  <c r="AY25" i="11"/>
  <c r="AY41" i="11" s="1"/>
  <c r="AX25" i="11"/>
  <c r="AW25" i="11"/>
  <c r="AV25" i="11"/>
  <c r="AT25" i="11"/>
  <c r="AS25" i="11"/>
  <c r="AR25" i="11"/>
  <c r="AQ25" i="11"/>
  <c r="AP25" i="11"/>
  <c r="AO25" i="11"/>
  <c r="AN25" i="11"/>
  <c r="AM25" i="11"/>
  <c r="AL25" i="11"/>
  <c r="AK25" i="11"/>
  <c r="AI25" i="11"/>
  <c r="AH25" i="11"/>
  <c r="AG25" i="11"/>
  <c r="AG41" i="11" s="1"/>
  <c r="AF25" i="11"/>
  <c r="AE25" i="11"/>
  <c r="AD25" i="11"/>
  <c r="AC25" i="11"/>
  <c r="AB25" i="11"/>
  <c r="AA25" i="11"/>
  <c r="Z25" i="11"/>
  <c r="X25" i="11"/>
  <c r="W25" i="11"/>
  <c r="V25" i="11"/>
  <c r="U25" i="11"/>
  <c r="T25" i="11"/>
  <c r="S25" i="11"/>
  <c r="R25" i="11"/>
  <c r="Q25" i="11"/>
  <c r="P25" i="11"/>
  <c r="O25" i="11"/>
  <c r="M25" i="11"/>
  <c r="BE24" i="11"/>
  <c r="BD24" i="11"/>
  <c r="BC24" i="11"/>
  <c r="BB24" i="11"/>
  <c r="BA24" i="11"/>
  <c r="AZ24" i="11"/>
  <c r="AZ41" i="11" s="1"/>
  <c r="AY24" i="11"/>
  <c r="AX24" i="11"/>
  <c r="AW24" i="11"/>
  <c r="AV24" i="11"/>
  <c r="AT24" i="11"/>
  <c r="AS24" i="11"/>
  <c r="AR24" i="11"/>
  <c r="AQ24" i="11"/>
  <c r="AP24" i="11"/>
  <c r="AO24" i="11"/>
  <c r="AN24" i="11"/>
  <c r="AM24" i="11"/>
  <c r="AL24" i="11"/>
  <c r="AK24" i="11"/>
  <c r="AI24" i="11"/>
  <c r="AH24" i="11"/>
  <c r="AH42" i="11" s="1"/>
  <c r="AG24" i="11"/>
  <c r="AF24" i="11"/>
  <c r="AE24" i="11"/>
  <c r="AD24" i="11"/>
  <c r="AC24" i="11"/>
  <c r="AB24" i="11"/>
  <c r="AA24" i="11"/>
  <c r="Z24" i="11"/>
  <c r="Z42" i="11" s="1"/>
  <c r="X24" i="11"/>
  <c r="W24" i="11"/>
  <c r="V24" i="11"/>
  <c r="U24" i="11"/>
  <c r="T24" i="11"/>
  <c r="S24" i="11"/>
  <c r="R24" i="11"/>
  <c r="Q24" i="11"/>
  <c r="Q42" i="11" s="1"/>
  <c r="P24" i="11"/>
  <c r="O24" i="11"/>
  <c r="M24" i="11"/>
  <c r="BE23" i="11"/>
  <c r="BD23" i="11"/>
  <c r="BC23" i="11"/>
  <c r="BB23" i="11"/>
  <c r="BA23" i="11"/>
  <c r="BA42" i="11" s="1"/>
  <c r="AZ23" i="11"/>
  <c r="AY23" i="11"/>
  <c r="AX23" i="11"/>
  <c r="AW23" i="11"/>
  <c r="AV23" i="11"/>
  <c r="AT23" i="11"/>
  <c r="AS23" i="11"/>
  <c r="AR23" i="11"/>
  <c r="AQ23" i="11"/>
  <c r="AP23" i="11"/>
  <c r="AO23" i="11"/>
  <c r="AN23" i="11"/>
  <c r="AM23" i="11"/>
  <c r="AL23" i="11"/>
  <c r="AK23" i="11"/>
  <c r="AI23" i="11"/>
  <c r="AH23" i="11"/>
  <c r="AG23" i="11"/>
  <c r="AF23" i="11"/>
  <c r="AE23" i="11"/>
  <c r="AD23" i="11"/>
  <c r="AC23" i="11"/>
  <c r="AB23" i="11"/>
  <c r="AA23" i="11"/>
  <c r="Z23" i="11"/>
  <c r="X23" i="11"/>
  <c r="W23" i="11"/>
  <c r="V23" i="11"/>
  <c r="U23" i="11"/>
  <c r="T23" i="11"/>
  <c r="S23" i="11"/>
  <c r="R23" i="11"/>
  <c r="R42" i="11" s="1"/>
  <c r="Q23" i="11"/>
  <c r="P23" i="11"/>
  <c r="O23" i="11"/>
  <c r="M23" i="11"/>
  <c r="BE22" i="11"/>
  <c r="BD22" i="11"/>
  <c r="BC22" i="11"/>
  <c r="BB22" i="11"/>
  <c r="BA22" i="11"/>
  <c r="AZ22" i="11"/>
  <c r="AY22" i="11"/>
  <c r="AX22" i="11"/>
  <c r="AW22" i="11"/>
  <c r="AV22" i="11"/>
  <c r="AT22" i="11"/>
  <c r="AS22" i="11"/>
  <c r="AR22" i="11"/>
  <c r="AQ22" i="11"/>
  <c r="AP22" i="11"/>
  <c r="AO22" i="11"/>
  <c r="AN22" i="11"/>
  <c r="AM22" i="11"/>
  <c r="AL22" i="11"/>
  <c r="AK22" i="11"/>
  <c r="AI22" i="11"/>
  <c r="AH22" i="11"/>
  <c r="AG22" i="11"/>
  <c r="AF22" i="11"/>
  <c r="AE22" i="11"/>
  <c r="AD22" i="11"/>
  <c r="AC22" i="11"/>
  <c r="AB22" i="11"/>
  <c r="AB41" i="11" s="1"/>
  <c r="AA22" i="11"/>
  <c r="Z22" i="11"/>
  <c r="X22" i="11"/>
  <c r="W22" i="11"/>
  <c r="V22" i="11"/>
  <c r="U22" i="11"/>
  <c r="T22" i="11"/>
  <c r="S22" i="11"/>
  <c r="R22" i="11"/>
  <c r="Q22" i="11"/>
  <c r="P22" i="11"/>
  <c r="O22" i="11"/>
  <c r="M22" i="11"/>
  <c r="BE21" i="11"/>
  <c r="BE42" i="11" s="1"/>
  <c r="BD21" i="11"/>
  <c r="BC21" i="11"/>
  <c r="BC41" i="11" s="1"/>
  <c r="BB21" i="11"/>
  <c r="BB41" i="11" s="1"/>
  <c r="BA21" i="11"/>
  <c r="BA41" i="11" s="1"/>
  <c r="AZ21" i="11"/>
  <c r="AY21" i="11"/>
  <c r="AX21" i="11"/>
  <c r="AX41" i="11" s="1"/>
  <c r="AW21" i="11"/>
  <c r="AW42" i="11" s="1"/>
  <c r="AV21" i="11"/>
  <c r="AT21" i="11"/>
  <c r="AS21" i="11"/>
  <c r="AR21" i="11"/>
  <c r="AQ21" i="11"/>
  <c r="AP21" i="11"/>
  <c r="AO21" i="11"/>
  <c r="AN21" i="11"/>
  <c r="AM21" i="11"/>
  <c r="AL21" i="11"/>
  <c r="AK21" i="11"/>
  <c r="AI21" i="11"/>
  <c r="AH21" i="11"/>
  <c r="AH41" i="11" s="1"/>
  <c r="AG21" i="11"/>
  <c r="AF21" i="11"/>
  <c r="AF41" i="11" s="1"/>
  <c r="AE21" i="11"/>
  <c r="AE41" i="11" s="1"/>
  <c r="AD21" i="11"/>
  <c r="AC21" i="11"/>
  <c r="AB21" i="11"/>
  <c r="AA21" i="11"/>
  <c r="Z21" i="11"/>
  <c r="Z41" i="11" s="1"/>
  <c r="X21" i="11"/>
  <c r="X42" i="11" s="1"/>
  <c r="W21" i="11"/>
  <c r="V21" i="11"/>
  <c r="V42" i="11" s="1"/>
  <c r="U21" i="11"/>
  <c r="U42" i="11" s="1"/>
  <c r="T21" i="11"/>
  <c r="T42" i="11" s="1"/>
  <c r="S21" i="11"/>
  <c r="S42" i="11" s="1"/>
  <c r="R21" i="11"/>
  <c r="Q21" i="11"/>
  <c r="P21" i="11"/>
  <c r="P42" i="11" s="1"/>
  <c r="O21" i="11"/>
  <c r="M21" i="11"/>
  <c r="BE20" i="11"/>
  <c r="BD20" i="11"/>
  <c r="BC20" i="11"/>
  <c r="BB20" i="11"/>
  <c r="BA20" i="11"/>
  <c r="AZ20" i="11"/>
  <c r="AY20" i="11"/>
  <c r="AX20" i="11"/>
  <c r="AW20" i="11"/>
  <c r="AV20" i="11"/>
  <c r="AT20" i="11"/>
  <c r="AS20" i="11"/>
  <c r="AR20" i="11"/>
  <c r="AQ20" i="11"/>
  <c r="AP20" i="11"/>
  <c r="AO20" i="11"/>
  <c r="AN20" i="11"/>
  <c r="AM20" i="11"/>
  <c r="AL20" i="11"/>
  <c r="AK20" i="11"/>
  <c r="AI20" i="11"/>
  <c r="AH20" i="11"/>
  <c r="AG20" i="11"/>
  <c r="AF20" i="11"/>
  <c r="AE20" i="11"/>
  <c r="AD20" i="11"/>
  <c r="AC20" i="11"/>
  <c r="AB20" i="11"/>
  <c r="AA20" i="11"/>
  <c r="Z20" i="11"/>
  <c r="X20" i="11"/>
  <c r="W20" i="11"/>
  <c r="V20" i="11"/>
  <c r="U20" i="11"/>
  <c r="T20" i="11"/>
  <c r="S20" i="11"/>
  <c r="R20" i="11"/>
  <c r="Q20" i="11"/>
  <c r="P20" i="11"/>
  <c r="O20" i="11"/>
  <c r="M20" i="11"/>
  <c r="BE19" i="11"/>
  <c r="BD19" i="11"/>
  <c r="BC19" i="11"/>
  <c r="BB19" i="11"/>
  <c r="BA19" i="11"/>
  <c r="AZ19" i="11"/>
  <c r="AY19" i="11"/>
  <c r="AX19" i="11"/>
  <c r="AW19" i="11"/>
  <c r="AV19" i="11"/>
  <c r="AT19" i="11"/>
  <c r="AS19" i="11"/>
  <c r="AR19" i="11"/>
  <c r="AQ19" i="11"/>
  <c r="AP19" i="11"/>
  <c r="AO19" i="11"/>
  <c r="AN19" i="11"/>
  <c r="AM19" i="11"/>
  <c r="AL19" i="11"/>
  <c r="AK19" i="11"/>
  <c r="AI19" i="11"/>
  <c r="AH19" i="11"/>
  <c r="AG19" i="11"/>
  <c r="AF19" i="11"/>
  <c r="AE19" i="11"/>
  <c r="AD19" i="11"/>
  <c r="AC19" i="11"/>
  <c r="AB19" i="11"/>
  <c r="AA19" i="11"/>
  <c r="Z19" i="11"/>
  <c r="X19" i="11"/>
  <c r="W19" i="11"/>
  <c r="V19" i="11"/>
  <c r="U19" i="11"/>
  <c r="T19" i="11"/>
  <c r="S19" i="11"/>
  <c r="R19" i="11"/>
  <c r="Q19" i="11"/>
  <c r="P19" i="11"/>
  <c r="O19" i="11"/>
  <c r="M19" i="11"/>
  <c r="BE18" i="11"/>
  <c r="BD18" i="11"/>
  <c r="BC18" i="11"/>
  <c r="BB18" i="11"/>
  <c r="BA18" i="11"/>
  <c r="AZ18" i="11"/>
  <c r="AY18" i="11"/>
  <c r="AX18" i="11"/>
  <c r="AW18" i="11"/>
  <c r="AV18" i="11"/>
  <c r="AT18" i="11"/>
  <c r="AS18" i="11"/>
  <c r="AR18" i="11"/>
  <c r="AQ18" i="11"/>
  <c r="AP18" i="11"/>
  <c r="AO18" i="11"/>
  <c r="AN18" i="11"/>
  <c r="AM18" i="11"/>
  <c r="AL18" i="11"/>
  <c r="AK18" i="11"/>
  <c r="AI18" i="11"/>
  <c r="AH18" i="11"/>
  <c r="AG18" i="11"/>
  <c r="AF18" i="11"/>
  <c r="AE18" i="11"/>
  <c r="AD18" i="11"/>
  <c r="AC18" i="11"/>
  <c r="AB18" i="11"/>
  <c r="AA18" i="11"/>
  <c r="Z18" i="11"/>
  <c r="X18" i="11"/>
  <c r="W18" i="11"/>
  <c r="V18" i="11"/>
  <c r="U18" i="11"/>
  <c r="T18" i="11"/>
  <c r="S18" i="11"/>
  <c r="R18" i="11"/>
  <c r="Q18" i="11"/>
  <c r="P18" i="11"/>
  <c r="O18" i="11"/>
  <c r="M18" i="11"/>
  <c r="BE17" i="11"/>
  <c r="BD17" i="11"/>
  <c r="BC17" i="11"/>
  <c r="BB17" i="11"/>
  <c r="BA17" i="11"/>
  <c r="AZ17" i="11"/>
  <c r="AY17" i="11"/>
  <c r="AX17" i="11"/>
  <c r="AW17" i="11"/>
  <c r="AV17" i="11"/>
  <c r="AT17" i="11"/>
  <c r="AS17" i="11"/>
  <c r="AR17" i="11"/>
  <c r="AQ17" i="11"/>
  <c r="AP17" i="11"/>
  <c r="AO17" i="11"/>
  <c r="AN17" i="11"/>
  <c r="AM17" i="11"/>
  <c r="AL17" i="11"/>
  <c r="AK17" i="11"/>
  <c r="AI17" i="11"/>
  <c r="AH17" i="11"/>
  <c r="AG17" i="11"/>
  <c r="AF17" i="11"/>
  <c r="AE17" i="11"/>
  <c r="AD17" i="11"/>
  <c r="AC17" i="11"/>
  <c r="AB17" i="11"/>
  <c r="AA17" i="11"/>
  <c r="Z17" i="11"/>
  <c r="X17" i="11"/>
  <c r="W17" i="11"/>
  <c r="V17" i="11"/>
  <c r="U17" i="11"/>
  <c r="T17" i="11"/>
  <c r="S17" i="11"/>
  <c r="R17" i="11"/>
  <c r="Q17" i="11"/>
  <c r="P17" i="11"/>
  <c r="O17" i="11"/>
  <c r="M17" i="11"/>
  <c r="BE16" i="11"/>
  <c r="BD16" i="11"/>
  <c r="BC16" i="11"/>
  <c r="BB16" i="11"/>
  <c r="BA16" i="11"/>
  <c r="AZ16" i="11"/>
  <c r="AY16" i="11"/>
  <c r="AX16" i="11"/>
  <c r="AW16" i="11"/>
  <c r="AV16" i="11"/>
  <c r="AT16" i="11"/>
  <c r="AS16" i="11"/>
  <c r="AR16" i="11"/>
  <c r="AQ16" i="11"/>
  <c r="AP16" i="11"/>
  <c r="AO16" i="11"/>
  <c r="AN16" i="11"/>
  <c r="AM16" i="11"/>
  <c r="AL16" i="11"/>
  <c r="AK16" i="11"/>
  <c r="AI16" i="11"/>
  <c r="AH16" i="11"/>
  <c r="AG16" i="11"/>
  <c r="AF16" i="11"/>
  <c r="AE16" i="11"/>
  <c r="AD16" i="11"/>
  <c r="AC16" i="11"/>
  <c r="AB16" i="11"/>
  <c r="AA16" i="11"/>
  <c r="Z16" i="11"/>
  <c r="X16" i="11"/>
  <c r="W16" i="11"/>
  <c r="V16" i="11"/>
  <c r="U16" i="11"/>
  <c r="T16" i="11"/>
  <c r="S16" i="11"/>
  <c r="R16" i="11"/>
  <c r="Q16" i="11"/>
  <c r="P16" i="11"/>
  <c r="O16" i="11"/>
  <c r="M16" i="11"/>
  <c r="BE15" i="11"/>
  <c r="BD15" i="11"/>
  <c r="BC15" i="11"/>
  <c r="BB15" i="11"/>
  <c r="BA15" i="11"/>
  <c r="AZ15" i="11"/>
  <c r="AY15" i="11"/>
  <c r="AX15" i="11"/>
  <c r="AW15" i="11"/>
  <c r="AV15" i="11"/>
  <c r="AT15" i="11"/>
  <c r="AS15" i="11"/>
  <c r="AR15" i="11"/>
  <c r="AQ15" i="11"/>
  <c r="AP15" i="11"/>
  <c r="AO15" i="11"/>
  <c r="AN15" i="11"/>
  <c r="AM15" i="11"/>
  <c r="AL15" i="11"/>
  <c r="AK15" i="11"/>
  <c r="AI15" i="11"/>
  <c r="AH15" i="11"/>
  <c r="AG15" i="11"/>
  <c r="AF15" i="11"/>
  <c r="AE15" i="11"/>
  <c r="AD15" i="11"/>
  <c r="AC15" i="11"/>
  <c r="AB15" i="11"/>
  <c r="AA15" i="11"/>
  <c r="Z15" i="11"/>
  <c r="X15" i="11"/>
  <c r="W15" i="11"/>
  <c r="V15" i="11"/>
  <c r="U15" i="11"/>
  <c r="T15" i="11"/>
  <c r="S15" i="11"/>
  <c r="R15" i="11"/>
  <c r="Q15" i="11"/>
  <c r="P15" i="11"/>
  <c r="O15" i="11"/>
  <c r="M15" i="11"/>
  <c r="BE14" i="11"/>
  <c r="BD14" i="11"/>
  <c r="BC14" i="11"/>
  <c r="BB14" i="11"/>
  <c r="BA14" i="11"/>
  <c r="AZ14" i="11"/>
  <c r="AY14" i="11"/>
  <c r="AX14" i="11"/>
  <c r="AW14" i="11"/>
  <c r="AV14" i="11"/>
  <c r="AT14" i="11"/>
  <c r="AS14" i="11"/>
  <c r="AR14" i="11"/>
  <c r="AQ14" i="11"/>
  <c r="AP14" i="11"/>
  <c r="AO14" i="11"/>
  <c r="AN14" i="11"/>
  <c r="AM14" i="11"/>
  <c r="AL14" i="11"/>
  <c r="AK14" i="11"/>
  <c r="AI14" i="11"/>
  <c r="AH14" i="11"/>
  <c r="AG14" i="11"/>
  <c r="AF14" i="11"/>
  <c r="AE14" i="11"/>
  <c r="AD14" i="11"/>
  <c r="AC14" i="11"/>
  <c r="AB14" i="11"/>
  <c r="AA14" i="11"/>
  <c r="Z14" i="11"/>
  <c r="X14" i="11"/>
  <c r="W14" i="11"/>
  <c r="V14" i="11"/>
  <c r="U14" i="11"/>
  <c r="T14" i="11"/>
  <c r="S14" i="11"/>
  <c r="R14" i="11"/>
  <c r="Q14" i="11"/>
  <c r="P14" i="11"/>
  <c r="O14" i="11"/>
  <c r="M14" i="11"/>
  <c r="BE13" i="11"/>
  <c r="BD13" i="11"/>
  <c r="BC13" i="11"/>
  <c r="BB13" i="11"/>
  <c r="BA13" i="11"/>
  <c r="AZ13" i="11"/>
  <c r="AY13" i="11"/>
  <c r="AX13" i="11"/>
  <c r="AW13" i="11"/>
  <c r="AV13" i="11"/>
  <c r="AT13" i="11"/>
  <c r="AS13" i="11"/>
  <c r="AR13" i="11"/>
  <c r="AQ13" i="11"/>
  <c r="AP13" i="11"/>
  <c r="AO13" i="11"/>
  <c r="AN13" i="11"/>
  <c r="AM13" i="11"/>
  <c r="AL13" i="11"/>
  <c r="AK13" i="11"/>
  <c r="AI13" i="11"/>
  <c r="AH13" i="11"/>
  <c r="AG13" i="11"/>
  <c r="AF13" i="11"/>
  <c r="AE13" i="11"/>
  <c r="AD13" i="11"/>
  <c r="AC13" i="11"/>
  <c r="AB13" i="11"/>
  <c r="AA13" i="11"/>
  <c r="Z13" i="11"/>
  <c r="X13" i="11"/>
  <c r="W13" i="11"/>
  <c r="V13" i="11"/>
  <c r="U13" i="11"/>
  <c r="T13" i="11"/>
  <c r="S13" i="11"/>
  <c r="R13" i="11"/>
  <c r="Q13" i="11"/>
  <c r="P13" i="11"/>
  <c r="O13" i="11"/>
  <c r="M13" i="11"/>
  <c r="BE12" i="11"/>
  <c r="BD12" i="11"/>
  <c r="BC12" i="11"/>
  <c r="BB12" i="11"/>
  <c r="BA12" i="11"/>
  <c r="AZ12" i="11"/>
  <c r="AY12" i="11"/>
  <c r="AX12" i="11"/>
  <c r="AW12" i="11"/>
  <c r="AV12" i="11"/>
  <c r="AT12" i="11"/>
  <c r="AS12" i="11"/>
  <c r="AR12" i="11"/>
  <c r="AQ12" i="11"/>
  <c r="AP12" i="11"/>
  <c r="AO12" i="11"/>
  <c r="AN12" i="11"/>
  <c r="AM12" i="11"/>
  <c r="AL12" i="11"/>
  <c r="AK12" i="11"/>
  <c r="AI12" i="11"/>
  <c r="AH12" i="11"/>
  <c r="AG12" i="11"/>
  <c r="AF12" i="11"/>
  <c r="AE12" i="11"/>
  <c r="AD12" i="11"/>
  <c r="AC12" i="11"/>
  <c r="AB12" i="11"/>
  <c r="AA12" i="11"/>
  <c r="Z12" i="11"/>
  <c r="X12" i="11"/>
  <c r="W12" i="11"/>
  <c r="V12" i="11"/>
  <c r="U12" i="11"/>
  <c r="T12" i="11"/>
  <c r="S12" i="11"/>
  <c r="R12" i="11"/>
  <c r="Q12" i="11"/>
  <c r="P12" i="11"/>
  <c r="O12" i="11"/>
  <c r="BE11" i="11"/>
  <c r="BD11" i="11"/>
  <c r="BC11" i="11"/>
  <c r="BB11" i="11"/>
  <c r="BA11" i="11"/>
  <c r="AZ11" i="11"/>
  <c r="AY11" i="11"/>
  <c r="AX11" i="11"/>
  <c r="AW11" i="11"/>
  <c r="AV11" i="11"/>
  <c r="AT11" i="11"/>
  <c r="AS11" i="11"/>
  <c r="AR11" i="11"/>
  <c r="AQ11" i="11"/>
  <c r="AP11" i="11"/>
  <c r="AO11" i="11"/>
  <c r="AN11" i="11"/>
  <c r="AM11" i="11"/>
  <c r="AL11" i="11"/>
  <c r="AK11" i="11"/>
  <c r="AI11" i="11"/>
  <c r="AH11" i="11"/>
  <c r="AG11" i="11"/>
  <c r="AF11" i="11"/>
  <c r="AE11" i="11"/>
  <c r="AD11" i="11"/>
  <c r="AC11" i="11"/>
  <c r="AB11" i="11"/>
  <c r="AA11" i="11"/>
  <c r="Z11" i="11"/>
  <c r="X11" i="11"/>
  <c r="W11" i="11"/>
  <c r="V11" i="11"/>
  <c r="U11" i="11"/>
  <c r="T11" i="11"/>
  <c r="S11" i="11"/>
  <c r="R11" i="11"/>
  <c r="Q11" i="11"/>
  <c r="P11" i="11"/>
  <c r="O11" i="11"/>
  <c r="BE10" i="11"/>
  <c r="BD10" i="11"/>
  <c r="BC10" i="11"/>
  <c r="BB10" i="11"/>
  <c r="BA10" i="11"/>
  <c r="AZ10" i="11"/>
  <c r="AY10" i="11"/>
  <c r="AX10" i="11"/>
  <c r="AW10" i="11"/>
  <c r="AV10" i="11"/>
  <c r="AT10" i="11"/>
  <c r="AS10" i="11"/>
  <c r="AR10" i="11"/>
  <c r="AQ10" i="11"/>
  <c r="AP10" i="11"/>
  <c r="AO10" i="11"/>
  <c r="AN10" i="11"/>
  <c r="AM10" i="11"/>
  <c r="AL10" i="11"/>
  <c r="AK10" i="11"/>
  <c r="AI10" i="11"/>
  <c r="AH10" i="11"/>
  <c r="AG10" i="11"/>
  <c r="AF10" i="11"/>
  <c r="AE10" i="11"/>
  <c r="AD10" i="11"/>
  <c r="AC10" i="11"/>
  <c r="AB10" i="11"/>
  <c r="AA10" i="11"/>
  <c r="Z10" i="11"/>
  <c r="X10" i="11"/>
  <c r="W10" i="11"/>
  <c r="V10" i="11"/>
  <c r="U10" i="11"/>
  <c r="T10" i="11"/>
  <c r="S10" i="11"/>
  <c r="R10" i="11"/>
  <c r="Q10" i="11"/>
  <c r="P10" i="11"/>
  <c r="O10" i="11"/>
  <c r="BE9" i="11"/>
  <c r="BD9" i="11"/>
  <c r="BC9" i="11"/>
  <c r="BB9" i="11"/>
  <c r="BA9" i="11"/>
  <c r="AZ9" i="11"/>
  <c r="AY9" i="11"/>
  <c r="AX9" i="11"/>
  <c r="AW9" i="11"/>
  <c r="AV9" i="11"/>
  <c r="AT9" i="11"/>
  <c r="AS9" i="11"/>
  <c r="AR9" i="11"/>
  <c r="AQ9" i="11"/>
  <c r="AP9" i="11"/>
  <c r="AO9" i="11"/>
  <c r="AN9" i="11"/>
  <c r="AM9" i="11"/>
  <c r="AL9" i="11"/>
  <c r="AK9" i="11"/>
  <c r="AI9" i="11"/>
  <c r="AH9" i="11"/>
  <c r="AG9" i="11"/>
  <c r="AF9" i="11"/>
  <c r="AE9" i="11"/>
  <c r="AD9" i="11"/>
  <c r="AC9" i="11"/>
  <c r="AB9" i="11"/>
  <c r="AA9" i="11"/>
  <c r="Z9" i="11"/>
  <c r="X9" i="11"/>
  <c r="W9" i="11"/>
  <c r="V9" i="11"/>
  <c r="U9" i="11"/>
  <c r="T9" i="11"/>
  <c r="S9" i="11"/>
  <c r="R9" i="11"/>
  <c r="Q9" i="11"/>
  <c r="P9" i="11"/>
  <c r="O9" i="11"/>
  <c r="BE8" i="11"/>
  <c r="BD8" i="11"/>
  <c r="BC8" i="11"/>
  <c r="BB8" i="11"/>
  <c r="BA8" i="11"/>
  <c r="AZ8" i="11"/>
  <c r="AY8" i="11"/>
  <c r="AX8" i="11"/>
  <c r="AW8" i="11"/>
  <c r="AV8" i="11"/>
  <c r="AT8" i="11"/>
  <c r="AS8" i="11"/>
  <c r="AR8" i="11"/>
  <c r="AQ8" i="11"/>
  <c r="AP8" i="11"/>
  <c r="AO8" i="11"/>
  <c r="AN8" i="11"/>
  <c r="AM8" i="11"/>
  <c r="AL8" i="11"/>
  <c r="AK8" i="11"/>
  <c r="AI8" i="11"/>
  <c r="AH8" i="11"/>
  <c r="AG8" i="11"/>
  <c r="AF8" i="11"/>
  <c r="AE8" i="11"/>
  <c r="AD8" i="11"/>
  <c r="AC8" i="11"/>
  <c r="AB8" i="11"/>
  <c r="AA8" i="11"/>
  <c r="Z8" i="11"/>
  <c r="X8" i="11"/>
  <c r="W8" i="11"/>
  <c r="V8" i="11"/>
  <c r="U8" i="11"/>
  <c r="T8" i="11"/>
  <c r="S8" i="11"/>
  <c r="R8" i="11"/>
  <c r="Q8" i="11"/>
  <c r="P8" i="11"/>
  <c r="O8" i="11"/>
  <c r="BE7" i="11"/>
  <c r="BD7" i="11"/>
  <c r="BC7" i="11"/>
  <c r="BB7" i="11"/>
  <c r="BA7" i="11"/>
  <c r="AZ7" i="11"/>
  <c r="AY7" i="11"/>
  <c r="AX7" i="11"/>
  <c r="AW7" i="11"/>
  <c r="AV7" i="11"/>
  <c r="AT7" i="11"/>
  <c r="AS7" i="11"/>
  <c r="AR7" i="11"/>
  <c r="AQ7" i="11"/>
  <c r="AP7" i="11"/>
  <c r="AO7" i="11"/>
  <c r="AN7" i="11"/>
  <c r="AM7" i="11"/>
  <c r="AL7" i="11"/>
  <c r="AK7" i="11"/>
  <c r="AI7" i="11"/>
  <c r="AH7" i="11"/>
  <c r="AG7" i="11"/>
  <c r="AF7" i="11"/>
  <c r="AE7" i="11"/>
  <c r="AD7" i="11"/>
  <c r="AC7" i="11"/>
  <c r="AB7" i="11"/>
  <c r="AA7" i="11"/>
  <c r="Z7" i="11"/>
  <c r="X7" i="11"/>
  <c r="W7" i="11"/>
  <c r="V7" i="11"/>
  <c r="U7" i="11"/>
  <c r="T7" i="11"/>
  <c r="S7" i="11"/>
  <c r="R7" i="11"/>
  <c r="Q7" i="11"/>
  <c r="P7" i="11"/>
  <c r="O7" i="11"/>
  <c r="BE6" i="11"/>
  <c r="BD6" i="11"/>
  <c r="BC6" i="11"/>
  <c r="BB6" i="11"/>
  <c r="BA6" i="11"/>
  <c r="AZ6" i="11"/>
  <c r="AY6" i="11"/>
  <c r="AX6" i="11"/>
  <c r="AW6" i="11"/>
  <c r="AV6" i="11"/>
  <c r="AT6" i="11"/>
  <c r="AS6" i="11"/>
  <c r="AR6" i="11"/>
  <c r="AQ6" i="11"/>
  <c r="AP6" i="11"/>
  <c r="AO6" i="11"/>
  <c r="AN6" i="11"/>
  <c r="AM6" i="11"/>
  <c r="AL6" i="11"/>
  <c r="AK6" i="11"/>
  <c r="AI6" i="11"/>
  <c r="AH6" i="11"/>
  <c r="AG6" i="11"/>
  <c r="AF6" i="11"/>
  <c r="AE6" i="11"/>
  <c r="AD6" i="11"/>
  <c r="AC6" i="11"/>
  <c r="AB6" i="11"/>
  <c r="AA6" i="11"/>
  <c r="Z6" i="11"/>
  <c r="X6" i="11"/>
  <c r="W6" i="11"/>
  <c r="V6" i="11"/>
  <c r="U6" i="11"/>
  <c r="T6" i="11"/>
  <c r="S6" i="11"/>
  <c r="R6" i="11"/>
  <c r="Q6" i="11"/>
  <c r="P6" i="11"/>
  <c r="O6" i="11"/>
  <c r="BE5" i="11"/>
  <c r="BD5" i="11"/>
  <c r="BC5" i="11"/>
  <c r="BB5" i="11"/>
  <c r="BA5" i="11"/>
  <c r="AZ5" i="11"/>
  <c r="AY5" i="11"/>
  <c r="AX5" i="11"/>
  <c r="AW5" i="11"/>
  <c r="AV5" i="11"/>
  <c r="AT5" i="11"/>
  <c r="AS5" i="11"/>
  <c r="AR5" i="11"/>
  <c r="AQ5" i="11"/>
  <c r="AP5" i="11"/>
  <c r="AO5" i="11"/>
  <c r="AN5" i="11"/>
  <c r="AM5" i="11"/>
  <c r="AL5" i="11"/>
  <c r="AK5" i="11"/>
  <c r="AI5" i="11"/>
  <c r="AH5" i="11"/>
  <c r="AG5" i="11"/>
  <c r="AF5" i="11"/>
  <c r="AE5" i="11"/>
  <c r="AD5" i="11"/>
  <c r="AC5" i="11"/>
  <c r="AB5" i="11"/>
  <c r="AA5" i="11"/>
  <c r="Z5" i="11"/>
  <c r="X5" i="11"/>
  <c r="W5" i="11"/>
  <c r="V5" i="11"/>
  <c r="U5" i="11"/>
  <c r="T5" i="11"/>
  <c r="S5" i="11"/>
  <c r="R5" i="11"/>
  <c r="Q5" i="11"/>
  <c r="P5" i="11"/>
  <c r="O5" i="11"/>
  <c r="BE4" i="11"/>
  <c r="BD4" i="11"/>
  <c r="BC4" i="11"/>
  <c r="BB4" i="11"/>
  <c r="BA4" i="11"/>
  <c r="AZ4" i="11"/>
  <c r="AY4" i="11"/>
  <c r="AX4" i="11"/>
  <c r="AW4" i="11"/>
  <c r="AV4" i="11"/>
  <c r="AT4" i="11"/>
  <c r="AS4" i="11"/>
  <c r="AR4" i="11"/>
  <c r="AQ4" i="11"/>
  <c r="AP4" i="11"/>
  <c r="AO4" i="11"/>
  <c r="AN4" i="11"/>
  <c r="AM4" i="11"/>
  <c r="AL4" i="11"/>
  <c r="AK4" i="11"/>
  <c r="AI4" i="11"/>
  <c r="AH4" i="11"/>
  <c r="AG4" i="11"/>
  <c r="AF4" i="11"/>
  <c r="AE4" i="11"/>
  <c r="AD4" i="11"/>
  <c r="AC4" i="11"/>
  <c r="AB4" i="11"/>
  <c r="AA4" i="11"/>
  <c r="Z4" i="11"/>
  <c r="X4" i="11"/>
  <c r="W4" i="11"/>
  <c r="V4" i="11"/>
  <c r="U4" i="11"/>
  <c r="T4" i="11"/>
  <c r="S4" i="11"/>
  <c r="R4" i="11"/>
  <c r="Q4" i="11"/>
  <c r="P4" i="11"/>
  <c r="O4" i="11"/>
  <c r="M4" i="11"/>
  <c r="BE3" i="11"/>
  <c r="BD3" i="11"/>
  <c r="BC3" i="11"/>
  <c r="BB3" i="11"/>
  <c r="BA3" i="11"/>
  <c r="AZ3" i="11"/>
  <c r="AY3" i="11"/>
  <c r="AX3" i="11"/>
  <c r="AW3" i="11"/>
  <c r="AV3" i="11"/>
  <c r="AT3" i="11"/>
  <c r="AS3" i="11"/>
  <c r="AR3" i="11"/>
  <c r="AQ3" i="11"/>
  <c r="AP3" i="11"/>
  <c r="AO3" i="11"/>
  <c r="AN3" i="11"/>
  <c r="AM3" i="11"/>
  <c r="AL3" i="11"/>
  <c r="AK3" i="11"/>
  <c r="AI3" i="11"/>
  <c r="AH3" i="11"/>
  <c r="AG3" i="11"/>
  <c r="AF3" i="11"/>
  <c r="AE3" i="11"/>
  <c r="AD3" i="11"/>
  <c r="AC3" i="11"/>
  <c r="AB3" i="11"/>
  <c r="AA3" i="11"/>
  <c r="Z3" i="11"/>
  <c r="X3" i="11"/>
  <c r="W3" i="11"/>
  <c r="V3" i="11"/>
  <c r="U3" i="11"/>
  <c r="T3" i="11"/>
  <c r="S3" i="11"/>
  <c r="R3" i="11"/>
  <c r="Q3" i="11"/>
  <c r="P3" i="11"/>
  <c r="O3" i="11"/>
  <c r="M3" i="11"/>
  <c r="M32" i="10"/>
  <c r="M31" i="10"/>
  <c r="M30" i="10"/>
  <c r="M29" i="10"/>
  <c r="BE28" i="10"/>
  <c r="BD28" i="10"/>
  <c r="BC28" i="10"/>
  <c r="BB28" i="10"/>
  <c r="BA28" i="10"/>
  <c r="AZ28" i="10"/>
  <c r="AY28" i="10"/>
  <c r="AX28" i="10"/>
  <c r="AW28" i="10"/>
  <c r="AV28" i="10"/>
  <c r="AT28" i="10"/>
  <c r="AS28" i="10"/>
  <c r="AR28" i="10"/>
  <c r="AQ28" i="10"/>
  <c r="AP28" i="10"/>
  <c r="AO28" i="10"/>
  <c r="AN28" i="10"/>
  <c r="AM28" i="10"/>
  <c r="AL28" i="10"/>
  <c r="AK28" i="10"/>
  <c r="AI28" i="10"/>
  <c r="AH28" i="10"/>
  <c r="AG28" i="10"/>
  <c r="AF28" i="10"/>
  <c r="AE28" i="10"/>
  <c r="AD28" i="10"/>
  <c r="AC28" i="10"/>
  <c r="AB28" i="10"/>
  <c r="AA28" i="10"/>
  <c r="Z28" i="10"/>
  <c r="X28" i="10"/>
  <c r="W28" i="10"/>
  <c r="V28" i="10"/>
  <c r="U28" i="10"/>
  <c r="T28" i="10"/>
  <c r="S28" i="10"/>
  <c r="R28" i="10"/>
  <c r="Q28" i="10"/>
  <c r="P28" i="10"/>
  <c r="O28" i="10"/>
  <c r="M28" i="10"/>
  <c r="BE27" i="10"/>
  <c r="BD27" i="10"/>
  <c r="BC27" i="10"/>
  <c r="BB27" i="10"/>
  <c r="BA27" i="10"/>
  <c r="AZ27" i="10"/>
  <c r="AY27" i="10"/>
  <c r="AX27" i="10"/>
  <c r="AW27" i="10"/>
  <c r="AV27" i="10"/>
  <c r="AT27" i="10"/>
  <c r="AS27" i="10"/>
  <c r="AR27" i="10"/>
  <c r="AQ27" i="10"/>
  <c r="AP27" i="10"/>
  <c r="AO27" i="10"/>
  <c r="AN27" i="10"/>
  <c r="AM27" i="10"/>
  <c r="AL27" i="10"/>
  <c r="AK27" i="10"/>
  <c r="AI27" i="10"/>
  <c r="AH27" i="10"/>
  <c r="AG27" i="10"/>
  <c r="AF27" i="10"/>
  <c r="AE27" i="10"/>
  <c r="AD27" i="10"/>
  <c r="AC27" i="10"/>
  <c r="AB27" i="10"/>
  <c r="AA27" i="10"/>
  <c r="Z27" i="10"/>
  <c r="X27" i="10"/>
  <c r="W27" i="10"/>
  <c r="V27" i="10"/>
  <c r="U27" i="10"/>
  <c r="T27" i="10"/>
  <c r="S27" i="10"/>
  <c r="R27" i="10"/>
  <c r="Q27" i="10"/>
  <c r="P27" i="10"/>
  <c r="O27" i="10"/>
  <c r="M27" i="10"/>
  <c r="BE26" i="10"/>
  <c r="BD26" i="10"/>
  <c r="BC26" i="10"/>
  <c r="BB26" i="10"/>
  <c r="BA26" i="10"/>
  <c r="AZ26" i="10"/>
  <c r="AY26" i="10"/>
  <c r="AX26" i="10"/>
  <c r="AW26" i="10"/>
  <c r="AV26" i="10"/>
  <c r="AT26" i="10"/>
  <c r="AS26" i="10"/>
  <c r="AR26" i="10"/>
  <c r="AQ26" i="10"/>
  <c r="AP26" i="10"/>
  <c r="AO26" i="10"/>
  <c r="AN26" i="10"/>
  <c r="AM26" i="10"/>
  <c r="AL26" i="10"/>
  <c r="AK26" i="10"/>
  <c r="AI26" i="10"/>
  <c r="AH26" i="10"/>
  <c r="AG26" i="10"/>
  <c r="AF26" i="10"/>
  <c r="AE26" i="10"/>
  <c r="AD26" i="10"/>
  <c r="AC26" i="10"/>
  <c r="AB26" i="10"/>
  <c r="AA26" i="10"/>
  <c r="Z26" i="10"/>
  <c r="X26" i="10"/>
  <c r="W26" i="10"/>
  <c r="V26" i="10"/>
  <c r="U26" i="10"/>
  <c r="T26" i="10"/>
  <c r="S26" i="10"/>
  <c r="R26" i="10"/>
  <c r="Q26" i="10"/>
  <c r="P26" i="10"/>
  <c r="O26" i="10"/>
  <c r="M26" i="10"/>
  <c r="BE25" i="10"/>
  <c r="BD25" i="10"/>
  <c r="BC25" i="10"/>
  <c r="BB25" i="10"/>
  <c r="BA25" i="10"/>
  <c r="AZ25" i="10"/>
  <c r="AY25" i="10"/>
  <c r="AX25" i="10"/>
  <c r="AW25" i="10"/>
  <c r="AV25" i="10"/>
  <c r="AT25" i="10"/>
  <c r="AS25" i="10"/>
  <c r="AR25" i="10"/>
  <c r="AQ25" i="10"/>
  <c r="AP25" i="10"/>
  <c r="AO25" i="10"/>
  <c r="AN25" i="10"/>
  <c r="AM25" i="10"/>
  <c r="AL25" i="10"/>
  <c r="AK25" i="10"/>
  <c r="AI25" i="10"/>
  <c r="AH25" i="10"/>
  <c r="AG25" i="10"/>
  <c r="AF25" i="10"/>
  <c r="AE25" i="10"/>
  <c r="AD25" i="10"/>
  <c r="AC25" i="10"/>
  <c r="AB25" i="10"/>
  <c r="AA25" i="10"/>
  <c r="Z25" i="10"/>
  <c r="X25" i="10"/>
  <c r="W25" i="10"/>
  <c r="V25" i="10"/>
  <c r="U25" i="10"/>
  <c r="T25" i="10"/>
  <c r="S25" i="10"/>
  <c r="R25" i="10"/>
  <c r="Q25" i="10"/>
  <c r="P25" i="10"/>
  <c r="O25" i="10"/>
  <c r="M25" i="10"/>
  <c r="BE24" i="10"/>
  <c r="BD24" i="10"/>
  <c r="BC24" i="10"/>
  <c r="BB24" i="10"/>
  <c r="BA24" i="10"/>
  <c r="AZ24" i="10"/>
  <c r="AY24" i="10"/>
  <c r="AX24" i="10"/>
  <c r="AW24" i="10"/>
  <c r="AV24" i="10"/>
  <c r="AT24" i="10"/>
  <c r="AS24" i="10"/>
  <c r="AR24" i="10"/>
  <c r="AQ24" i="10"/>
  <c r="AP24" i="10"/>
  <c r="AO24" i="10"/>
  <c r="AN24" i="10"/>
  <c r="AM24" i="10"/>
  <c r="AL24" i="10"/>
  <c r="AK24" i="10"/>
  <c r="AI24" i="10"/>
  <c r="AH24" i="10"/>
  <c r="AG24" i="10"/>
  <c r="AF24" i="10"/>
  <c r="AE24" i="10"/>
  <c r="AD24" i="10"/>
  <c r="AC24" i="10"/>
  <c r="AB24" i="10"/>
  <c r="AA24" i="10"/>
  <c r="Z24" i="10"/>
  <c r="X24" i="10"/>
  <c r="W24" i="10"/>
  <c r="V24" i="10"/>
  <c r="U24" i="10"/>
  <c r="T24" i="10"/>
  <c r="S24" i="10"/>
  <c r="R24" i="10"/>
  <c r="Q24" i="10"/>
  <c r="P24" i="10"/>
  <c r="O24" i="10"/>
  <c r="M24" i="10"/>
  <c r="BE23" i="10"/>
  <c r="BD23" i="10"/>
  <c r="BC23" i="10"/>
  <c r="BB23" i="10"/>
  <c r="BA23" i="10"/>
  <c r="AZ23" i="10"/>
  <c r="AY23" i="10"/>
  <c r="AX23" i="10"/>
  <c r="AW23" i="10"/>
  <c r="AV23" i="10"/>
  <c r="AT23" i="10"/>
  <c r="AS23" i="10"/>
  <c r="AR23" i="10"/>
  <c r="AQ23" i="10"/>
  <c r="AP23" i="10"/>
  <c r="AO23" i="10"/>
  <c r="AN23" i="10"/>
  <c r="AM23" i="10"/>
  <c r="AL23" i="10"/>
  <c r="AK23" i="10"/>
  <c r="AI23" i="10"/>
  <c r="AH23" i="10"/>
  <c r="AG23" i="10"/>
  <c r="AF23" i="10"/>
  <c r="AE23" i="10"/>
  <c r="AD23" i="10"/>
  <c r="AC23" i="10"/>
  <c r="AB23" i="10"/>
  <c r="AA23" i="10"/>
  <c r="Z23" i="10"/>
  <c r="X23" i="10"/>
  <c r="W23" i="10"/>
  <c r="V23" i="10"/>
  <c r="U23" i="10"/>
  <c r="T23" i="10"/>
  <c r="S23" i="10"/>
  <c r="R23" i="10"/>
  <c r="Q23" i="10"/>
  <c r="P23" i="10"/>
  <c r="O23" i="10"/>
  <c r="M23" i="10"/>
  <c r="BE22" i="10"/>
  <c r="BD22" i="10"/>
  <c r="BC22" i="10"/>
  <c r="BB22" i="10"/>
  <c r="BA22" i="10"/>
  <c r="AZ22" i="10"/>
  <c r="AY22" i="10"/>
  <c r="AX22" i="10"/>
  <c r="AW22" i="10"/>
  <c r="AV22" i="10"/>
  <c r="AT22" i="10"/>
  <c r="AS22" i="10"/>
  <c r="AR22" i="10"/>
  <c r="AQ22" i="10"/>
  <c r="AP22" i="10"/>
  <c r="AO22" i="10"/>
  <c r="AN22" i="10"/>
  <c r="AM22" i="10"/>
  <c r="AL22" i="10"/>
  <c r="AK22" i="10"/>
  <c r="AI22" i="10"/>
  <c r="AH22" i="10"/>
  <c r="AG22" i="10"/>
  <c r="AF22" i="10"/>
  <c r="AE22" i="10"/>
  <c r="AD22" i="10"/>
  <c r="AC22" i="10"/>
  <c r="AB22" i="10"/>
  <c r="AA22" i="10"/>
  <c r="Z22" i="10"/>
  <c r="X22" i="10"/>
  <c r="W22" i="10"/>
  <c r="V22" i="10"/>
  <c r="U22" i="10"/>
  <c r="T22" i="10"/>
  <c r="S22" i="10"/>
  <c r="R22" i="10"/>
  <c r="Q22" i="10"/>
  <c r="P22" i="10"/>
  <c r="O22" i="10"/>
  <c r="M22" i="10"/>
  <c r="BE21" i="10"/>
  <c r="BD21" i="10"/>
  <c r="BC21" i="10"/>
  <c r="BB21" i="10"/>
  <c r="BA21" i="10"/>
  <c r="AZ21" i="10"/>
  <c r="AY21" i="10"/>
  <c r="AX21" i="10"/>
  <c r="AW21" i="10"/>
  <c r="AV21" i="10"/>
  <c r="AT21" i="10"/>
  <c r="AS21" i="10"/>
  <c r="AR21" i="10"/>
  <c r="AQ21" i="10"/>
  <c r="AP21" i="10"/>
  <c r="AO21" i="10"/>
  <c r="AN21" i="10"/>
  <c r="AM21" i="10"/>
  <c r="AL21" i="10"/>
  <c r="AK21" i="10"/>
  <c r="AI21" i="10"/>
  <c r="AH21" i="10"/>
  <c r="AG21" i="10"/>
  <c r="AF21" i="10"/>
  <c r="AE21" i="10"/>
  <c r="AD21" i="10"/>
  <c r="AC21" i="10"/>
  <c r="AB21" i="10"/>
  <c r="AA21" i="10"/>
  <c r="Z21" i="10"/>
  <c r="X21" i="10"/>
  <c r="W21" i="10"/>
  <c r="V21" i="10"/>
  <c r="U21" i="10"/>
  <c r="T21" i="10"/>
  <c r="S21" i="10"/>
  <c r="R21" i="10"/>
  <c r="Q21" i="10"/>
  <c r="P21" i="10"/>
  <c r="O21" i="10"/>
  <c r="M21" i="10"/>
  <c r="BE20" i="10"/>
  <c r="BD20" i="10"/>
  <c r="BC20" i="10"/>
  <c r="BB20" i="10"/>
  <c r="BA20" i="10"/>
  <c r="AZ20" i="10"/>
  <c r="AY20" i="10"/>
  <c r="AX20" i="10"/>
  <c r="AW20" i="10"/>
  <c r="AV20" i="10"/>
  <c r="AT20" i="10"/>
  <c r="AS20" i="10"/>
  <c r="AR20" i="10"/>
  <c r="AQ20" i="10"/>
  <c r="AP20" i="10"/>
  <c r="AO20" i="10"/>
  <c r="AN20" i="10"/>
  <c r="AM20" i="10"/>
  <c r="AL20" i="10"/>
  <c r="AK20" i="10"/>
  <c r="AI20" i="10"/>
  <c r="AH20" i="10"/>
  <c r="AG20" i="10"/>
  <c r="AF20" i="10"/>
  <c r="AE20" i="10"/>
  <c r="AD20" i="10"/>
  <c r="AC20" i="10"/>
  <c r="AB20" i="10"/>
  <c r="AA20" i="10"/>
  <c r="Z20" i="10"/>
  <c r="X20" i="10"/>
  <c r="W20" i="10"/>
  <c r="V20" i="10"/>
  <c r="U20" i="10"/>
  <c r="T20" i="10"/>
  <c r="S20" i="10"/>
  <c r="R20" i="10"/>
  <c r="Q20" i="10"/>
  <c r="P20" i="10"/>
  <c r="O20" i="10"/>
  <c r="M11" i="10"/>
  <c r="BE19" i="10"/>
  <c r="BD19" i="10"/>
  <c r="BC19" i="10"/>
  <c r="BB19" i="10"/>
  <c r="BA19" i="10"/>
  <c r="AZ19" i="10"/>
  <c r="AY19" i="10"/>
  <c r="AX19" i="10"/>
  <c r="AW19" i="10"/>
  <c r="AV19" i="10"/>
  <c r="AT19" i="10"/>
  <c r="AS19" i="10"/>
  <c r="AR19" i="10"/>
  <c r="AQ19" i="10"/>
  <c r="AP19" i="10"/>
  <c r="AO19" i="10"/>
  <c r="AN19" i="10"/>
  <c r="AM19" i="10"/>
  <c r="AL19" i="10"/>
  <c r="AK19" i="10"/>
  <c r="AI19" i="10"/>
  <c r="AH19" i="10"/>
  <c r="AG19" i="10"/>
  <c r="AF19" i="10"/>
  <c r="AE19" i="10"/>
  <c r="AD19" i="10"/>
  <c r="AC19" i="10"/>
  <c r="AB19" i="10"/>
  <c r="AA19" i="10"/>
  <c r="Z19" i="10"/>
  <c r="X19" i="10"/>
  <c r="W19" i="10"/>
  <c r="V19" i="10"/>
  <c r="U19" i="10"/>
  <c r="T19" i="10"/>
  <c r="S19" i="10"/>
  <c r="R19" i="10"/>
  <c r="Q19" i="10"/>
  <c r="P19" i="10"/>
  <c r="O19" i="10"/>
  <c r="M12" i="10"/>
  <c r="BE18" i="10"/>
  <c r="BD18" i="10"/>
  <c r="BC18" i="10"/>
  <c r="BB18" i="10"/>
  <c r="BA18" i="10"/>
  <c r="AZ18" i="10"/>
  <c r="AY18" i="10"/>
  <c r="AX18" i="10"/>
  <c r="AW18" i="10"/>
  <c r="AV18" i="10"/>
  <c r="AT18" i="10"/>
  <c r="AS18" i="10"/>
  <c r="AR18" i="10"/>
  <c r="AQ18" i="10"/>
  <c r="AP18" i="10"/>
  <c r="AO18" i="10"/>
  <c r="AN18" i="10"/>
  <c r="AM18" i="10"/>
  <c r="AL18" i="10"/>
  <c r="AK18" i="10"/>
  <c r="AI18" i="10"/>
  <c r="AH18" i="10"/>
  <c r="AG18" i="10"/>
  <c r="AF18" i="10"/>
  <c r="AE18" i="10"/>
  <c r="AD18" i="10"/>
  <c r="AC18" i="10"/>
  <c r="AB18" i="10"/>
  <c r="AA18" i="10"/>
  <c r="Z18" i="10"/>
  <c r="X18" i="10"/>
  <c r="W18" i="10"/>
  <c r="V18" i="10"/>
  <c r="U18" i="10"/>
  <c r="T18" i="10"/>
  <c r="S18" i="10"/>
  <c r="R18" i="10"/>
  <c r="Q18" i="10"/>
  <c r="P18" i="10"/>
  <c r="O18" i="10"/>
  <c r="M20" i="10"/>
  <c r="BE17" i="10"/>
  <c r="BD17" i="10"/>
  <c r="BC17" i="10"/>
  <c r="BB17" i="10"/>
  <c r="BA17" i="10"/>
  <c r="AZ17" i="10"/>
  <c r="AY17" i="10"/>
  <c r="AX17" i="10"/>
  <c r="AW17" i="10"/>
  <c r="AV17" i="10"/>
  <c r="AT17" i="10"/>
  <c r="AS17" i="10"/>
  <c r="AR17" i="10"/>
  <c r="AQ17" i="10"/>
  <c r="AP17" i="10"/>
  <c r="AO17" i="10"/>
  <c r="AN17" i="10"/>
  <c r="AM17" i="10"/>
  <c r="AL17" i="10"/>
  <c r="AK17" i="10"/>
  <c r="AI17" i="10"/>
  <c r="AH17" i="10"/>
  <c r="AG17" i="10"/>
  <c r="AF17" i="10"/>
  <c r="AE17" i="10"/>
  <c r="AD17" i="10"/>
  <c r="AC17" i="10"/>
  <c r="AB17" i="10"/>
  <c r="AA17" i="10"/>
  <c r="Z17" i="10"/>
  <c r="X17" i="10"/>
  <c r="W17" i="10"/>
  <c r="V17" i="10"/>
  <c r="U17" i="10"/>
  <c r="T17" i="10"/>
  <c r="S17" i="10"/>
  <c r="R17" i="10"/>
  <c r="Q17" i="10"/>
  <c r="P17" i="10"/>
  <c r="O17" i="10"/>
  <c r="M19" i="10"/>
  <c r="BE16" i="10"/>
  <c r="BD16" i="10"/>
  <c r="BC16" i="10"/>
  <c r="BB16" i="10"/>
  <c r="BA16" i="10"/>
  <c r="AZ16" i="10"/>
  <c r="AY16" i="10"/>
  <c r="AX16" i="10"/>
  <c r="AW16" i="10"/>
  <c r="AV16" i="10"/>
  <c r="AT16" i="10"/>
  <c r="AS16" i="10"/>
  <c r="AR16" i="10"/>
  <c r="AQ16" i="10"/>
  <c r="AP16" i="10"/>
  <c r="AO16" i="10"/>
  <c r="AN16" i="10"/>
  <c r="AM16" i="10"/>
  <c r="AL16" i="10"/>
  <c r="AK16" i="10"/>
  <c r="AI16" i="10"/>
  <c r="AH16" i="10"/>
  <c r="AG16" i="10"/>
  <c r="AF16" i="10"/>
  <c r="AE16" i="10"/>
  <c r="AD16" i="10"/>
  <c r="AC16" i="10"/>
  <c r="AB16" i="10"/>
  <c r="AA16" i="10"/>
  <c r="Z16" i="10"/>
  <c r="X16" i="10"/>
  <c r="W16" i="10"/>
  <c r="V16" i="10"/>
  <c r="U16" i="10"/>
  <c r="T16" i="10"/>
  <c r="S16" i="10"/>
  <c r="R16" i="10"/>
  <c r="Q16" i="10"/>
  <c r="P16" i="10"/>
  <c r="O16" i="10"/>
  <c r="M18" i="10"/>
  <c r="BE15" i="10"/>
  <c r="BD15" i="10"/>
  <c r="BC15" i="10"/>
  <c r="BB15" i="10"/>
  <c r="BA15" i="10"/>
  <c r="AZ15" i="10"/>
  <c r="AY15" i="10"/>
  <c r="AX15" i="10"/>
  <c r="AW15" i="10"/>
  <c r="AV15" i="10"/>
  <c r="AT15" i="10"/>
  <c r="AS15" i="10"/>
  <c r="AR15" i="10"/>
  <c r="AQ15" i="10"/>
  <c r="AP15" i="10"/>
  <c r="AO15" i="10"/>
  <c r="AN15" i="10"/>
  <c r="AM15" i="10"/>
  <c r="AL15" i="10"/>
  <c r="AK15" i="10"/>
  <c r="AI15" i="10"/>
  <c r="AH15" i="10"/>
  <c r="AG15" i="10"/>
  <c r="AF15" i="10"/>
  <c r="AE15" i="10"/>
  <c r="AD15" i="10"/>
  <c r="AC15" i="10"/>
  <c r="AB15" i="10"/>
  <c r="AA15" i="10"/>
  <c r="Z15" i="10"/>
  <c r="X15" i="10"/>
  <c r="W15" i="10"/>
  <c r="V15" i="10"/>
  <c r="U15" i="10"/>
  <c r="T15" i="10"/>
  <c r="S15" i="10"/>
  <c r="R15" i="10"/>
  <c r="Q15" i="10"/>
  <c r="P15" i="10"/>
  <c r="O15" i="10"/>
  <c r="M17" i="10"/>
  <c r="BE14" i="10"/>
  <c r="BD14" i="10"/>
  <c r="BC14" i="10"/>
  <c r="BB14" i="10"/>
  <c r="BA14" i="10"/>
  <c r="AZ14" i="10"/>
  <c r="AY14" i="10"/>
  <c r="AX14" i="10"/>
  <c r="AW14" i="10"/>
  <c r="AV14" i="10"/>
  <c r="AT14" i="10"/>
  <c r="AS14" i="10"/>
  <c r="AR14" i="10"/>
  <c r="AQ14" i="10"/>
  <c r="AP14" i="10"/>
  <c r="AO14" i="10"/>
  <c r="AN14" i="10"/>
  <c r="AM14" i="10"/>
  <c r="AL14" i="10"/>
  <c r="AK14" i="10"/>
  <c r="AI14" i="10"/>
  <c r="AH14" i="10"/>
  <c r="AG14" i="10"/>
  <c r="AF14" i="10"/>
  <c r="AE14" i="10"/>
  <c r="AD14" i="10"/>
  <c r="AC14" i="10"/>
  <c r="AB14" i="10"/>
  <c r="AA14" i="10"/>
  <c r="Z14" i="10"/>
  <c r="X14" i="10"/>
  <c r="W14" i="10"/>
  <c r="V14" i="10"/>
  <c r="U14" i="10"/>
  <c r="T14" i="10"/>
  <c r="S14" i="10"/>
  <c r="R14" i="10"/>
  <c r="Q14" i="10"/>
  <c r="P14" i="10"/>
  <c r="O14" i="10"/>
  <c r="M16" i="10"/>
  <c r="BE13" i="10"/>
  <c r="BD13" i="10"/>
  <c r="BC13" i="10"/>
  <c r="BB13" i="10"/>
  <c r="BA13" i="10"/>
  <c r="AZ13" i="10"/>
  <c r="AY13" i="10"/>
  <c r="AX13" i="10"/>
  <c r="AW13" i="10"/>
  <c r="AV13" i="10"/>
  <c r="AT13" i="10"/>
  <c r="AS13" i="10"/>
  <c r="AR13" i="10"/>
  <c r="AQ13" i="10"/>
  <c r="AP13" i="10"/>
  <c r="AO13" i="10"/>
  <c r="AN13" i="10"/>
  <c r="AM13" i="10"/>
  <c r="AL13" i="10"/>
  <c r="AK13" i="10"/>
  <c r="AI13" i="10"/>
  <c r="AH13" i="10"/>
  <c r="AG13" i="10"/>
  <c r="AF13" i="10"/>
  <c r="AE13" i="10"/>
  <c r="AD13" i="10"/>
  <c r="AC13" i="10"/>
  <c r="AB13" i="10"/>
  <c r="AA13" i="10"/>
  <c r="Z13" i="10"/>
  <c r="X13" i="10"/>
  <c r="W13" i="10"/>
  <c r="V13" i="10"/>
  <c r="U13" i="10"/>
  <c r="T13" i="10"/>
  <c r="S13" i="10"/>
  <c r="R13" i="10"/>
  <c r="Q13" i="10"/>
  <c r="P13" i="10"/>
  <c r="O13" i="10"/>
  <c r="M15" i="10"/>
  <c r="BE12" i="10"/>
  <c r="BD12" i="10"/>
  <c r="BC12" i="10"/>
  <c r="BB12" i="10"/>
  <c r="BA12" i="10"/>
  <c r="AZ12" i="10"/>
  <c r="AY12" i="10"/>
  <c r="AX12" i="10"/>
  <c r="AW12" i="10"/>
  <c r="AV12" i="10"/>
  <c r="AT12" i="10"/>
  <c r="AS12" i="10"/>
  <c r="AR12" i="10"/>
  <c r="AQ12" i="10"/>
  <c r="AP12" i="10"/>
  <c r="AO12" i="10"/>
  <c r="AN12" i="10"/>
  <c r="AM12" i="10"/>
  <c r="AL12" i="10"/>
  <c r="AK12" i="10"/>
  <c r="AI12" i="10"/>
  <c r="AH12" i="10"/>
  <c r="AG12" i="10"/>
  <c r="AF12" i="10"/>
  <c r="AE12" i="10"/>
  <c r="AD12" i="10"/>
  <c r="AC12" i="10"/>
  <c r="AB12" i="10"/>
  <c r="AA12" i="10"/>
  <c r="Z12" i="10"/>
  <c r="X12" i="10"/>
  <c r="W12" i="10"/>
  <c r="V12" i="10"/>
  <c r="U12" i="10"/>
  <c r="T12" i="10"/>
  <c r="S12" i="10"/>
  <c r="R12" i="10"/>
  <c r="Q12" i="10"/>
  <c r="P12" i="10"/>
  <c r="O12" i="10"/>
  <c r="M13" i="10"/>
  <c r="BE11" i="10"/>
  <c r="BD11" i="10"/>
  <c r="BC11" i="10"/>
  <c r="BB11" i="10"/>
  <c r="BA11" i="10"/>
  <c r="AZ11" i="10"/>
  <c r="AY11" i="10"/>
  <c r="AX11" i="10"/>
  <c r="AW11" i="10"/>
  <c r="AV11" i="10"/>
  <c r="AT11" i="10"/>
  <c r="AS11" i="10"/>
  <c r="AR11" i="10"/>
  <c r="AQ11" i="10"/>
  <c r="AP11" i="10"/>
  <c r="AO11" i="10"/>
  <c r="AN11" i="10"/>
  <c r="AM11" i="10"/>
  <c r="AL11" i="10"/>
  <c r="AK11" i="10"/>
  <c r="AI11" i="10"/>
  <c r="AH11" i="10"/>
  <c r="AG11" i="10"/>
  <c r="AF11" i="10"/>
  <c r="AE11" i="10"/>
  <c r="AD11" i="10"/>
  <c r="AC11" i="10"/>
  <c r="AB11" i="10"/>
  <c r="AA11" i="10"/>
  <c r="Z11" i="10"/>
  <c r="X11" i="10"/>
  <c r="W11" i="10"/>
  <c r="V11" i="10"/>
  <c r="U11" i="10"/>
  <c r="T11" i="10"/>
  <c r="S11" i="10"/>
  <c r="R11" i="10"/>
  <c r="Q11" i="10"/>
  <c r="P11" i="10"/>
  <c r="O11" i="10"/>
  <c r="M14" i="10"/>
  <c r="BE10" i="10"/>
  <c r="BD10" i="10"/>
  <c r="BC10" i="10"/>
  <c r="BB10" i="10"/>
  <c r="BA10" i="10"/>
  <c r="AZ10" i="10"/>
  <c r="AY10" i="10"/>
  <c r="AX10" i="10"/>
  <c r="AW10" i="10"/>
  <c r="AV10" i="10"/>
  <c r="AT10" i="10"/>
  <c r="AS10" i="10"/>
  <c r="AR10" i="10"/>
  <c r="AQ10" i="10"/>
  <c r="AP10" i="10"/>
  <c r="AO10" i="10"/>
  <c r="AN10" i="10"/>
  <c r="AM10" i="10"/>
  <c r="AL10" i="10"/>
  <c r="AK10" i="10"/>
  <c r="AI10" i="10"/>
  <c r="AH10" i="10"/>
  <c r="AG10" i="10"/>
  <c r="AF10" i="10"/>
  <c r="AE10" i="10"/>
  <c r="AD10" i="10"/>
  <c r="AC10" i="10"/>
  <c r="AB10" i="10"/>
  <c r="AA10" i="10"/>
  <c r="Z10" i="10"/>
  <c r="X10" i="10"/>
  <c r="W10" i="10"/>
  <c r="V10" i="10"/>
  <c r="U10" i="10"/>
  <c r="T10" i="10"/>
  <c r="S10" i="10"/>
  <c r="R10" i="10"/>
  <c r="Q10" i="10"/>
  <c r="P10" i="10"/>
  <c r="O10" i="10"/>
  <c r="M6" i="10"/>
  <c r="BE9" i="10"/>
  <c r="BD9" i="10"/>
  <c r="BC9" i="10"/>
  <c r="BB9" i="10"/>
  <c r="BA9" i="10"/>
  <c r="AZ9" i="10"/>
  <c r="AY9" i="10"/>
  <c r="AX9" i="10"/>
  <c r="AW9" i="10"/>
  <c r="AV9" i="10"/>
  <c r="AT9" i="10"/>
  <c r="AS9" i="10"/>
  <c r="AR9" i="10"/>
  <c r="AQ9" i="10"/>
  <c r="AP9" i="10"/>
  <c r="AO9" i="10"/>
  <c r="AN9" i="10"/>
  <c r="AM9" i="10"/>
  <c r="AL9" i="10"/>
  <c r="AK9" i="10"/>
  <c r="AI9" i="10"/>
  <c r="AH9" i="10"/>
  <c r="AG9" i="10"/>
  <c r="AF9" i="10"/>
  <c r="AE9" i="10"/>
  <c r="AD9" i="10"/>
  <c r="AC9" i="10"/>
  <c r="AB9" i="10"/>
  <c r="AA9" i="10"/>
  <c r="Z9" i="10"/>
  <c r="X9" i="10"/>
  <c r="W9" i="10"/>
  <c r="V9" i="10"/>
  <c r="U9" i="10"/>
  <c r="T9" i="10"/>
  <c r="S9" i="10"/>
  <c r="R9" i="10"/>
  <c r="Q9" i="10"/>
  <c r="P9" i="10"/>
  <c r="O9" i="10"/>
  <c r="M10" i="10"/>
  <c r="BE8" i="10"/>
  <c r="BD8" i="10"/>
  <c r="BC8" i="10"/>
  <c r="BB8" i="10"/>
  <c r="BA8" i="10"/>
  <c r="AZ8" i="10"/>
  <c r="AY8" i="10"/>
  <c r="AX8" i="10"/>
  <c r="AW8" i="10"/>
  <c r="AV8" i="10"/>
  <c r="AT8" i="10"/>
  <c r="AS8" i="10"/>
  <c r="AR8" i="10"/>
  <c r="AQ8" i="10"/>
  <c r="AP8" i="10"/>
  <c r="AO8" i="10"/>
  <c r="AN8" i="10"/>
  <c r="AM8" i="10"/>
  <c r="AL8" i="10"/>
  <c r="AK8" i="10"/>
  <c r="AI8" i="10"/>
  <c r="AH8" i="10"/>
  <c r="AG8" i="10"/>
  <c r="AF8" i="10"/>
  <c r="AE8" i="10"/>
  <c r="AD8" i="10"/>
  <c r="AC8" i="10"/>
  <c r="AB8" i="10"/>
  <c r="AA8" i="10"/>
  <c r="Z8" i="10"/>
  <c r="X8" i="10"/>
  <c r="W8" i="10"/>
  <c r="V8" i="10"/>
  <c r="U8" i="10"/>
  <c r="T8" i="10"/>
  <c r="S8" i="10"/>
  <c r="R8" i="10"/>
  <c r="Q8" i="10"/>
  <c r="P8" i="10"/>
  <c r="O8" i="10"/>
  <c r="M9" i="10"/>
  <c r="BE7" i="10"/>
  <c r="BD7" i="10"/>
  <c r="BC7" i="10"/>
  <c r="BB7" i="10"/>
  <c r="BA7" i="10"/>
  <c r="AZ7" i="10"/>
  <c r="AY7" i="10"/>
  <c r="AX7" i="10"/>
  <c r="AW7" i="10"/>
  <c r="AV7" i="10"/>
  <c r="AT7" i="10"/>
  <c r="AS7" i="10"/>
  <c r="AR7" i="10"/>
  <c r="AQ7" i="10"/>
  <c r="AP7" i="10"/>
  <c r="AO7" i="10"/>
  <c r="AN7" i="10"/>
  <c r="AM7" i="10"/>
  <c r="AL7" i="10"/>
  <c r="AK7" i="10"/>
  <c r="AI7" i="10"/>
  <c r="AH7" i="10"/>
  <c r="AG7" i="10"/>
  <c r="AF7" i="10"/>
  <c r="AE7" i="10"/>
  <c r="AD7" i="10"/>
  <c r="AC7" i="10"/>
  <c r="AB7" i="10"/>
  <c r="AA7" i="10"/>
  <c r="Z7" i="10"/>
  <c r="X7" i="10"/>
  <c r="W7" i="10"/>
  <c r="V7" i="10"/>
  <c r="U7" i="10"/>
  <c r="T7" i="10"/>
  <c r="S7" i="10"/>
  <c r="R7" i="10"/>
  <c r="Q7" i="10"/>
  <c r="P7" i="10"/>
  <c r="O7" i="10"/>
  <c r="M5" i="10"/>
  <c r="BE6" i="10"/>
  <c r="BD6" i="10"/>
  <c r="BC6" i="10"/>
  <c r="BB6" i="10"/>
  <c r="BA6" i="10"/>
  <c r="AZ6" i="10"/>
  <c r="AY6" i="10"/>
  <c r="AX6" i="10"/>
  <c r="AW6" i="10"/>
  <c r="AV6" i="10"/>
  <c r="AT6" i="10"/>
  <c r="AS6" i="10"/>
  <c r="AR6" i="10"/>
  <c r="AQ6" i="10"/>
  <c r="AP6" i="10"/>
  <c r="AO6" i="10"/>
  <c r="AN6" i="10"/>
  <c r="AM6" i="10"/>
  <c r="AL6" i="10"/>
  <c r="AK6" i="10"/>
  <c r="AI6" i="10"/>
  <c r="AH6" i="10"/>
  <c r="AG6" i="10"/>
  <c r="AF6" i="10"/>
  <c r="AE6" i="10"/>
  <c r="AD6" i="10"/>
  <c r="AC6" i="10"/>
  <c r="AB6" i="10"/>
  <c r="AA6" i="10"/>
  <c r="Z6" i="10"/>
  <c r="X6" i="10"/>
  <c r="W6" i="10"/>
  <c r="V6" i="10"/>
  <c r="U6" i="10"/>
  <c r="T6" i="10"/>
  <c r="S6" i="10"/>
  <c r="R6" i="10"/>
  <c r="Q6" i="10"/>
  <c r="P6" i="10"/>
  <c r="O6" i="10"/>
  <c r="M8" i="10"/>
  <c r="BE5" i="10"/>
  <c r="BD5" i="10"/>
  <c r="BC5" i="10"/>
  <c r="BB5" i="10"/>
  <c r="BA5" i="10"/>
  <c r="AZ5" i="10"/>
  <c r="AY5" i="10"/>
  <c r="AX5" i="10"/>
  <c r="AW5" i="10"/>
  <c r="AV5" i="10"/>
  <c r="AT5" i="10"/>
  <c r="AS5" i="10"/>
  <c r="AR5" i="10"/>
  <c r="AQ5" i="10"/>
  <c r="AP5" i="10"/>
  <c r="AO5" i="10"/>
  <c r="AN5" i="10"/>
  <c r="AM5" i="10"/>
  <c r="AL5" i="10"/>
  <c r="AK5" i="10"/>
  <c r="AI5" i="10"/>
  <c r="AH5" i="10"/>
  <c r="AG5" i="10"/>
  <c r="AF5" i="10"/>
  <c r="AE5" i="10"/>
  <c r="AD5" i="10"/>
  <c r="AC5" i="10"/>
  <c r="AB5" i="10"/>
  <c r="AA5" i="10"/>
  <c r="Z5" i="10"/>
  <c r="X5" i="10"/>
  <c r="W5" i="10"/>
  <c r="V5" i="10"/>
  <c r="U5" i="10"/>
  <c r="T5" i="10"/>
  <c r="S5" i="10"/>
  <c r="R5" i="10"/>
  <c r="Q5" i="10"/>
  <c r="P5" i="10"/>
  <c r="O5" i="10"/>
  <c r="M7" i="10"/>
  <c r="BE4" i="10"/>
  <c r="BD4" i="10"/>
  <c r="BC4" i="10"/>
  <c r="BB4" i="10"/>
  <c r="BA4" i="10"/>
  <c r="AZ4" i="10"/>
  <c r="AY4" i="10"/>
  <c r="AX4" i="10"/>
  <c r="AW4" i="10"/>
  <c r="AV4" i="10"/>
  <c r="AT4" i="10"/>
  <c r="AS4" i="10"/>
  <c r="AR4" i="10"/>
  <c r="AQ4" i="10"/>
  <c r="AP4" i="10"/>
  <c r="AO4" i="10"/>
  <c r="AN4" i="10"/>
  <c r="AM4" i="10"/>
  <c r="AL4" i="10"/>
  <c r="AK4" i="10"/>
  <c r="AI4" i="10"/>
  <c r="AH4" i="10"/>
  <c r="AG4" i="10"/>
  <c r="AF4" i="10"/>
  <c r="AE4" i="10"/>
  <c r="AD4" i="10"/>
  <c r="AC4" i="10"/>
  <c r="AB4" i="10"/>
  <c r="AA4" i="10"/>
  <c r="Z4" i="10"/>
  <c r="X4" i="10"/>
  <c r="W4" i="10"/>
  <c r="V4" i="10"/>
  <c r="U4" i="10"/>
  <c r="T4" i="10"/>
  <c r="S4" i="10"/>
  <c r="R4" i="10"/>
  <c r="Q4" i="10"/>
  <c r="P4" i="10"/>
  <c r="O4" i="10"/>
  <c r="M4" i="10"/>
  <c r="BE3" i="10"/>
  <c r="BE29" i="10" s="1"/>
  <c r="BD3" i="10"/>
  <c r="BC3" i="10"/>
  <c r="BB3" i="10"/>
  <c r="BA3" i="10"/>
  <c r="AZ3" i="10"/>
  <c r="AY3" i="10"/>
  <c r="AX3" i="10"/>
  <c r="AW3" i="10"/>
  <c r="AW29" i="10" s="1"/>
  <c r="AV3" i="10"/>
  <c r="AT3" i="10"/>
  <c r="AS3" i="10"/>
  <c r="AR3" i="10"/>
  <c r="AQ3" i="10"/>
  <c r="AP3" i="10"/>
  <c r="AO3" i="10"/>
  <c r="AN3" i="10"/>
  <c r="AN29" i="10" s="1"/>
  <c r="AM3" i="10"/>
  <c r="AL3" i="10"/>
  <c r="AK3" i="10"/>
  <c r="AI3" i="10"/>
  <c r="AH3" i="10"/>
  <c r="AG3" i="10"/>
  <c r="AF3" i="10"/>
  <c r="AE3" i="10"/>
  <c r="AE29" i="10" s="1"/>
  <c r="AD3" i="10"/>
  <c r="AC3" i="10"/>
  <c r="AB3" i="10"/>
  <c r="AA3" i="10"/>
  <c r="Z3" i="10"/>
  <c r="X3" i="10"/>
  <c r="W3" i="10"/>
  <c r="V3" i="10"/>
  <c r="V29" i="10" s="1"/>
  <c r="U3" i="10"/>
  <c r="T3" i="10"/>
  <c r="S3" i="10"/>
  <c r="R3" i="10"/>
  <c r="Q3" i="10"/>
  <c r="P3" i="10"/>
  <c r="O3" i="10"/>
  <c r="M3" i="10"/>
  <c r="BF32" i="9"/>
  <c r="BE32" i="9"/>
  <c r="BD32" i="9"/>
  <c r="BC32" i="9"/>
  <c r="BB32" i="9"/>
  <c r="BA32" i="9"/>
  <c r="AZ32" i="9"/>
  <c r="AY32" i="9"/>
  <c r="AX32" i="9"/>
  <c r="AW32" i="9"/>
  <c r="AU32" i="9"/>
  <c r="AT32" i="9"/>
  <c r="AS32" i="9"/>
  <c r="AR32" i="9"/>
  <c r="AQ32" i="9"/>
  <c r="AP32" i="9"/>
  <c r="AO32" i="9"/>
  <c r="AN32" i="9"/>
  <c r="AM32" i="9"/>
  <c r="AL32" i="9"/>
  <c r="AJ32" i="9"/>
  <c r="AI32" i="9"/>
  <c r="AH32" i="9"/>
  <c r="AG32" i="9"/>
  <c r="AF32" i="9"/>
  <c r="AE32" i="9"/>
  <c r="AD32" i="9"/>
  <c r="AC32" i="9"/>
  <c r="AB32" i="9"/>
  <c r="AA32" i="9"/>
  <c r="Y32" i="9"/>
  <c r="X32" i="9"/>
  <c r="W32" i="9"/>
  <c r="V32" i="9"/>
  <c r="U32" i="9"/>
  <c r="T32" i="9"/>
  <c r="S32" i="9"/>
  <c r="R32" i="9"/>
  <c r="Q32" i="9"/>
  <c r="P32" i="9"/>
  <c r="N32" i="9"/>
  <c r="BF31" i="9"/>
  <c r="BE31" i="9"/>
  <c r="BD31" i="9"/>
  <c r="BC31" i="9"/>
  <c r="BB31" i="9"/>
  <c r="BA31" i="9"/>
  <c r="AZ31" i="9"/>
  <c r="AY31" i="9"/>
  <c r="AX31" i="9"/>
  <c r="AW31" i="9"/>
  <c r="AU31" i="9"/>
  <c r="AT31" i="9"/>
  <c r="AS31" i="9"/>
  <c r="AR31" i="9"/>
  <c r="AQ31" i="9"/>
  <c r="AP31" i="9"/>
  <c r="AO31" i="9"/>
  <c r="AN31" i="9"/>
  <c r="AM31" i="9"/>
  <c r="AL31" i="9"/>
  <c r="AJ31" i="9"/>
  <c r="AI31" i="9"/>
  <c r="AH31" i="9"/>
  <c r="AG31" i="9"/>
  <c r="AF31" i="9"/>
  <c r="AE31" i="9"/>
  <c r="AD31" i="9"/>
  <c r="AC31" i="9"/>
  <c r="AB31" i="9"/>
  <c r="AA31" i="9"/>
  <c r="Y31" i="9"/>
  <c r="X31" i="9"/>
  <c r="W31" i="9"/>
  <c r="V31" i="9"/>
  <c r="U31" i="9"/>
  <c r="T31" i="9"/>
  <c r="S31" i="9"/>
  <c r="R31" i="9"/>
  <c r="Q31" i="9"/>
  <c r="P31" i="9"/>
  <c r="N31" i="9"/>
  <c r="BF30" i="9"/>
  <c r="BE30" i="9"/>
  <c r="BD30" i="9"/>
  <c r="BC30" i="9"/>
  <c r="BB30" i="9"/>
  <c r="BA30" i="9"/>
  <c r="AZ30" i="9"/>
  <c r="AY30" i="9"/>
  <c r="AX30" i="9"/>
  <c r="AW30" i="9"/>
  <c r="AU30" i="9"/>
  <c r="AT30" i="9"/>
  <c r="AS30" i="9"/>
  <c r="AR30" i="9"/>
  <c r="AQ30" i="9"/>
  <c r="AP30" i="9"/>
  <c r="AO30" i="9"/>
  <c r="AN30" i="9"/>
  <c r="AM30" i="9"/>
  <c r="AL30" i="9"/>
  <c r="AJ30" i="9"/>
  <c r="AI30" i="9"/>
  <c r="AH30" i="9"/>
  <c r="AG30" i="9"/>
  <c r="AF30" i="9"/>
  <c r="AE30" i="9"/>
  <c r="AD30" i="9"/>
  <c r="AC30" i="9"/>
  <c r="AB30" i="9"/>
  <c r="AA30" i="9"/>
  <c r="Y30" i="9"/>
  <c r="X30" i="9"/>
  <c r="W30" i="9"/>
  <c r="V30" i="9"/>
  <c r="U30" i="9"/>
  <c r="T30" i="9"/>
  <c r="S30" i="9"/>
  <c r="R30" i="9"/>
  <c r="Q30" i="9"/>
  <c r="P30" i="9"/>
  <c r="N30" i="9"/>
  <c r="BF29" i="9"/>
  <c r="BE29" i="9"/>
  <c r="BD29" i="9"/>
  <c r="BC29" i="9"/>
  <c r="BB29" i="9"/>
  <c r="BA29" i="9"/>
  <c r="AZ29" i="9"/>
  <c r="AY29" i="9"/>
  <c r="AX29" i="9"/>
  <c r="AW29" i="9"/>
  <c r="AU29" i="9"/>
  <c r="AT29" i="9"/>
  <c r="AS29" i="9"/>
  <c r="AR29" i="9"/>
  <c r="AQ29" i="9"/>
  <c r="AP29" i="9"/>
  <c r="AO29" i="9"/>
  <c r="AN29" i="9"/>
  <c r="AM29" i="9"/>
  <c r="AL29" i="9"/>
  <c r="AJ29" i="9"/>
  <c r="AI29" i="9"/>
  <c r="AH29" i="9"/>
  <c r="AG29" i="9"/>
  <c r="AF29" i="9"/>
  <c r="AE29" i="9"/>
  <c r="AD29" i="9"/>
  <c r="AC29" i="9"/>
  <c r="AB29" i="9"/>
  <c r="AA29" i="9"/>
  <c r="Y29" i="9"/>
  <c r="X29" i="9"/>
  <c r="W29" i="9"/>
  <c r="V29" i="9"/>
  <c r="U29" i="9"/>
  <c r="T29" i="9"/>
  <c r="S29" i="9"/>
  <c r="R29" i="9"/>
  <c r="Q29" i="9"/>
  <c r="P29" i="9"/>
  <c r="N29" i="9"/>
  <c r="BF28" i="9"/>
  <c r="BE28" i="9"/>
  <c r="BD28" i="9"/>
  <c r="BC28" i="9"/>
  <c r="BB28" i="9"/>
  <c r="BA28" i="9"/>
  <c r="AZ28" i="9"/>
  <c r="AY28" i="9"/>
  <c r="AX28" i="9"/>
  <c r="AW28" i="9"/>
  <c r="AU28" i="9"/>
  <c r="AT28" i="9"/>
  <c r="AS28" i="9"/>
  <c r="AR28" i="9"/>
  <c r="AQ28" i="9"/>
  <c r="AP28" i="9"/>
  <c r="AO28" i="9"/>
  <c r="AN28" i="9"/>
  <c r="AM28" i="9"/>
  <c r="AL28" i="9"/>
  <c r="AJ28" i="9"/>
  <c r="AI28" i="9"/>
  <c r="AH28" i="9"/>
  <c r="AG28" i="9"/>
  <c r="AF28" i="9"/>
  <c r="AE28" i="9"/>
  <c r="AD28" i="9"/>
  <c r="AC28" i="9"/>
  <c r="AB28" i="9"/>
  <c r="AA28" i="9"/>
  <c r="Y28" i="9"/>
  <c r="X28" i="9"/>
  <c r="W28" i="9"/>
  <c r="V28" i="9"/>
  <c r="U28" i="9"/>
  <c r="T28" i="9"/>
  <c r="S28" i="9"/>
  <c r="R28" i="9"/>
  <c r="Q28" i="9"/>
  <c r="P28" i="9"/>
  <c r="N28" i="9"/>
  <c r="BF27" i="9"/>
  <c r="BE27" i="9"/>
  <c r="BD27" i="9"/>
  <c r="BC27" i="9"/>
  <c r="BB27" i="9"/>
  <c r="BA27" i="9"/>
  <c r="AZ27" i="9"/>
  <c r="AY27" i="9"/>
  <c r="AX27" i="9"/>
  <c r="AW27" i="9"/>
  <c r="AU27" i="9"/>
  <c r="AT27" i="9"/>
  <c r="AS27" i="9"/>
  <c r="AR27" i="9"/>
  <c r="AQ27" i="9"/>
  <c r="AP27" i="9"/>
  <c r="AO27" i="9"/>
  <c r="AN27" i="9"/>
  <c r="AM27" i="9"/>
  <c r="AL27" i="9"/>
  <c r="AJ27" i="9"/>
  <c r="AI27" i="9"/>
  <c r="AH27" i="9"/>
  <c r="AG27" i="9"/>
  <c r="AF27" i="9"/>
  <c r="AE27" i="9"/>
  <c r="AD27" i="9"/>
  <c r="AC27" i="9"/>
  <c r="AB27" i="9"/>
  <c r="AA27" i="9"/>
  <c r="Y27" i="9"/>
  <c r="X27" i="9"/>
  <c r="W27" i="9"/>
  <c r="V27" i="9"/>
  <c r="U27" i="9"/>
  <c r="T27" i="9"/>
  <c r="S27" i="9"/>
  <c r="R27" i="9"/>
  <c r="Q27" i="9"/>
  <c r="P27" i="9"/>
  <c r="N27" i="9"/>
  <c r="BF26" i="9"/>
  <c r="BE26" i="9"/>
  <c r="BD26" i="9"/>
  <c r="BC26" i="9"/>
  <c r="BB26" i="9"/>
  <c r="BA26" i="9"/>
  <c r="AZ26" i="9"/>
  <c r="AY26" i="9"/>
  <c r="AX26" i="9"/>
  <c r="AW26" i="9"/>
  <c r="AU26" i="9"/>
  <c r="AT26" i="9"/>
  <c r="AS26" i="9"/>
  <c r="AR26" i="9"/>
  <c r="AQ26" i="9"/>
  <c r="AP26" i="9"/>
  <c r="AO26" i="9"/>
  <c r="AN26" i="9"/>
  <c r="AM26" i="9"/>
  <c r="AL26" i="9"/>
  <c r="AJ26" i="9"/>
  <c r="AI26" i="9"/>
  <c r="AH26" i="9"/>
  <c r="AG26" i="9"/>
  <c r="AF26" i="9"/>
  <c r="AE26" i="9"/>
  <c r="AD26" i="9"/>
  <c r="AC26" i="9"/>
  <c r="AB26" i="9"/>
  <c r="AA26" i="9"/>
  <c r="Y26" i="9"/>
  <c r="X26" i="9"/>
  <c r="W26" i="9"/>
  <c r="V26" i="9"/>
  <c r="U26" i="9"/>
  <c r="T26" i="9"/>
  <c r="S26" i="9"/>
  <c r="R26" i="9"/>
  <c r="Q26" i="9"/>
  <c r="P26" i="9"/>
  <c r="N26" i="9"/>
  <c r="BF25" i="9"/>
  <c r="BE25" i="9"/>
  <c r="BD25" i="9"/>
  <c r="BC25" i="9"/>
  <c r="BB25" i="9"/>
  <c r="BA25" i="9"/>
  <c r="AZ25" i="9"/>
  <c r="AY25" i="9"/>
  <c r="AX25" i="9"/>
  <c r="AW25" i="9"/>
  <c r="AU25" i="9"/>
  <c r="AT25" i="9"/>
  <c r="AS25" i="9"/>
  <c r="AR25" i="9"/>
  <c r="AQ25" i="9"/>
  <c r="AP25" i="9"/>
  <c r="AO25" i="9"/>
  <c r="AN25" i="9"/>
  <c r="AM25" i="9"/>
  <c r="AL25" i="9"/>
  <c r="AJ25" i="9"/>
  <c r="AI25" i="9"/>
  <c r="AH25" i="9"/>
  <c r="AG25" i="9"/>
  <c r="AF25" i="9"/>
  <c r="AE25" i="9"/>
  <c r="AD25" i="9"/>
  <c r="AC25" i="9"/>
  <c r="AB25" i="9"/>
  <c r="AA25" i="9"/>
  <c r="Y25" i="9"/>
  <c r="X25" i="9"/>
  <c r="W25" i="9"/>
  <c r="V25" i="9"/>
  <c r="U25" i="9"/>
  <c r="T25" i="9"/>
  <c r="S25" i="9"/>
  <c r="R25" i="9"/>
  <c r="Q25" i="9"/>
  <c r="P25" i="9"/>
  <c r="N25" i="9"/>
  <c r="BF24" i="9"/>
  <c r="BE24" i="9"/>
  <c r="BD24" i="9"/>
  <c r="BC24" i="9"/>
  <c r="BB24" i="9"/>
  <c r="BA24" i="9"/>
  <c r="AZ24" i="9"/>
  <c r="AY24" i="9"/>
  <c r="AX24" i="9"/>
  <c r="AW24" i="9"/>
  <c r="AU24" i="9"/>
  <c r="AT24" i="9"/>
  <c r="AS24" i="9"/>
  <c r="AR24" i="9"/>
  <c r="AQ24" i="9"/>
  <c r="AP24" i="9"/>
  <c r="AO24" i="9"/>
  <c r="AN24" i="9"/>
  <c r="AM24" i="9"/>
  <c r="AL24" i="9"/>
  <c r="AJ24" i="9"/>
  <c r="AI24" i="9"/>
  <c r="AH24" i="9"/>
  <c r="AG24" i="9"/>
  <c r="AF24" i="9"/>
  <c r="AE24" i="9"/>
  <c r="AD24" i="9"/>
  <c r="AC24" i="9"/>
  <c r="AB24" i="9"/>
  <c r="AA24" i="9"/>
  <c r="Y24" i="9"/>
  <c r="X24" i="9"/>
  <c r="W24" i="9"/>
  <c r="V24" i="9"/>
  <c r="U24" i="9"/>
  <c r="T24" i="9"/>
  <c r="S24" i="9"/>
  <c r="R24" i="9"/>
  <c r="Q24" i="9"/>
  <c r="P24" i="9"/>
  <c r="N24" i="9"/>
  <c r="BF23" i="9"/>
  <c r="BE23" i="9"/>
  <c r="BD23" i="9"/>
  <c r="BC23" i="9"/>
  <c r="BB23" i="9"/>
  <c r="BA23" i="9"/>
  <c r="AZ23" i="9"/>
  <c r="AY23" i="9"/>
  <c r="AX23" i="9"/>
  <c r="AW23" i="9"/>
  <c r="AU23" i="9"/>
  <c r="AT23" i="9"/>
  <c r="AS23" i="9"/>
  <c r="AR23" i="9"/>
  <c r="AQ23" i="9"/>
  <c r="AP23" i="9"/>
  <c r="AO23" i="9"/>
  <c r="AN23" i="9"/>
  <c r="AM23" i="9"/>
  <c r="AL23" i="9"/>
  <c r="AJ23" i="9"/>
  <c r="AI23" i="9"/>
  <c r="AH23" i="9"/>
  <c r="AG23" i="9"/>
  <c r="AF23" i="9"/>
  <c r="AE23" i="9"/>
  <c r="AD23" i="9"/>
  <c r="AC23" i="9"/>
  <c r="AB23" i="9"/>
  <c r="AA23" i="9"/>
  <c r="Y23" i="9"/>
  <c r="X23" i="9"/>
  <c r="W23" i="9"/>
  <c r="V23" i="9"/>
  <c r="U23" i="9"/>
  <c r="T23" i="9"/>
  <c r="S23" i="9"/>
  <c r="R23" i="9"/>
  <c r="Q23" i="9"/>
  <c r="P23" i="9"/>
  <c r="N23" i="9"/>
  <c r="BF22" i="9"/>
  <c r="BE22" i="9"/>
  <c r="BD22" i="9"/>
  <c r="BC22" i="9"/>
  <c r="BB22" i="9"/>
  <c r="BA22" i="9"/>
  <c r="AZ22" i="9"/>
  <c r="AY22" i="9"/>
  <c r="AX22" i="9"/>
  <c r="AW22" i="9"/>
  <c r="AU22" i="9"/>
  <c r="AT22" i="9"/>
  <c r="AS22" i="9"/>
  <c r="AR22" i="9"/>
  <c r="AQ22" i="9"/>
  <c r="AP22" i="9"/>
  <c r="AO22" i="9"/>
  <c r="AN22" i="9"/>
  <c r="AM22" i="9"/>
  <c r="AL22" i="9"/>
  <c r="AJ22" i="9"/>
  <c r="AI22" i="9"/>
  <c r="AH22" i="9"/>
  <c r="AG22" i="9"/>
  <c r="AF22" i="9"/>
  <c r="AE22" i="9"/>
  <c r="AD22" i="9"/>
  <c r="AC22" i="9"/>
  <c r="AB22" i="9"/>
  <c r="AA22" i="9"/>
  <c r="Y22" i="9"/>
  <c r="X22" i="9"/>
  <c r="W22" i="9"/>
  <c r="V22" i="9"/>
  <c r="U22" i="9"/>
  <c r="T22" i="9"/>
  <c r="S22" i="9"/>
  <c r="R22" i="9"/>
  <c r="Q22" i="9"/>
  <c r="P22" i="9"/>
  <c r="N22" i="9"/>
  <c r="BF21" i="9"/>
  <c r="BE21" i="9"/>
  <c r="BD21" i="9"/>
  <c r="BC21" i="9"/>
  <c r="BB21" i="9"/>
  <c r="BA21" i="9"/>
  <c r="AZ21" i="9"/>
  <c r="AY21" i="9"/>
  <c r="AX21" i="9"/>
  <c r="AW21" i="9"/>
  <c r="AU21" i="9"/>
  <c r="AT21" i="9"/>
  <c r="AS21" i="9"/>
  <c r="AR21" i="9"/>
  <c r="AQ21" i="9"/>
  <c r="AP21" i="9"/>
  <c r="AO21" i="9"/>
  <c r="AN21" i="9"/>
  <c r="AM21" i="9"/>
  <c r="AL21" i="9"/>
  <c r="AJ21" i="9"/>
  <c r="AI21" i="9"/>
  <c r="AH21" i="9"/>
  <c r="AG21" i="9"/>
  <c r="AF21" i="9"/>
  <c r="AE21" i="9"/>
  <c r="AD21" i="9"/>
  <c r="AC21" i="9"/>
  <c r="AB21" i="9"/>
  <c r="AA21" i="9"/>
  <c r="Y21" i="9"/>
  <c r="X21" i="9"/>
  <c r="W21" i="9"/>
  <c r="V21" i="9"/>
  <c r="U21" i="9"/>
  <c r="T21" i="9"/>
  <c r="S21" i="9"/>
  <c r="R21" i="9"/>
  <c r="Q21" i="9"/>
  <c r="P21" i="9"/>
  <c r="N21" i="9"/>
  <c r="BF20" i="9"/>
  <c r="BE20" i="9"/>
  <c r="BD20" i="9"/>
  <c r="BC20" i="9"/>
  <c r="BB20" i="9"/>
  <c r="BA20" i="9"/>
  <c r="AZ20" i="9"/>
  <c r="AY20" i="9"/>
  <c r="AX20" i="9"/>
  <c r="AW20" i="9"/>
  <c r="AU20" i="9"/>
  <c r="AT20" i="9"/>
  <c r="AS20" i="9"/>
  <c r="AR20" i="9"/>
  <c r="AQ20" i="9"/>
  <c r="AP20" i="9"/>
  <c r="AO20" i="9"/>
  <c r="AN20" i="9"/>
  <c r="AM20" i="9"/>
  <c r="AL20" i="9"/>
  <c r="AJ20" i="9"/>
  <c r="AI20" i="9"/>
  <c r="AH20" i="9"/>
  <c r="AG20" i="9"/>
  <c r="AF20" i="9"/>
  <c r="AE20" i="9"/>
  <c r="AD20" i="9"/>
  <c r="AC20" i="9"/>
  <c r="AB20" i="9"/>
  <c r="AA20" i="9"/>
  <c r="Y20" i="9"/>
  <c r="X20" i="9"/>
  <c r="W20" i="9"/>
  <c r="V20" i="9"/>
  <c r="U20" i="9"/>
  <c r="T20" i="9"/>
  <c r="S20" i="9"/>
  <c r="R20" i="9"/>
  <c r="Q20" i="9"/>
  <c r="P20" i="9"/>
  <c r="N20" i="9"/>
  <c r="BF18" i="9"/>
  <c r="BE18" i="9"/>
  <c r="BD18" i="9"/>
  <c r="BC18" i="9"/>
  <c r="BB18" i="9"/>
  <c r="BA18" i="9"/>
  <c r="AZ18" i="9"/>
  <c r="AY18" i="9"/>
  <c r="AX18" i="9"/>
  <c r="AW18" i="9"/>
  <c r="AU18" i="9"/>
  <c r="AT18" i="9"/>
  <c r="AS18" i="9"/>
  <c r="AR18" i="9"/>
  <c r="AQ18" i="9"/>
  <c r="AP18" i="9"/>
  <c r="AO18" i="9"/>
  <c r="AN18" i="9"/>
  <c r="AM18" i="9"/>
  <c r="AL18" i="9"/>
  <c r="AJ18" i="9"/>
  <c r="AI18" i="9"/>
  <c r="AH18" i="9"/>
  <c r="AG18" i="9"/>
  <c r="AF18" i="9"/>
  <c r="AE18" i="9"/>
  <c r="AD18" i="9"/>
  <c r="AC18" i="9"/>
  <c r="AB18" i="9"/>
  <c r="AA18" i="9"/>
  <c r="Y18" i="9"/>
  <c r="X18" i="9"/>
  <c r="W18" i="9"/>
  <c r="V18" i="9"/>
  <c r="U18" i="9"/>
  <c r="T18" i="9"/>
  <c r="S18" i="9"/>
  <c r="R18" i="9"/>
  <c r="Q18" i="9"/>
  <c r="P18" i="9"/>
  <c r="N18" i="9"/>
  <c r="BF17" i="9"/>
  <c r="BE17" i="9"/>
  <c r="BD17" i="9"/>
  <c r="BC17" i="9"/>
  <c r="BB17" i="9"/>
  <c r="BA17" i="9"/>
  <c r="AZ17" i="9"/>
  <c r="AY17" i="9"/>
  <c r="AX17" i="9"/>
  <c r="AW17" i="9"/>
  <c r="AU17" i="9"/>
  <c r="AT17" i="9"/>
  <c r="AS17" i="9"/>
  <c r="AR17" i="9"/>
  <c r="AQ17" i="9"/>
  <c r="AP17" i="9"/>
  <c r="AO17" i="9"/>
  <c r="AN17" i="9"/>
  <c r="AM17" i="9"/>
  <c r="AL17" i="9"/>
  <c r="AJ17" i="9"/>
  <c r="AI17" i="9"/>
  <c r="AH17" i="9"/>
  <c r="AG17" i="9"/>
  <c r="AF17" i="9"/>
  <c r="AE17" i="9"/>
  <c r="AD17" i="9"/>
  <c r="AC17" i="9"/>
  <c r="AB17" i="9"/>
  <c r="AA17" i="9"/>
  <c r="Y17" i="9"/>
  <c r="X17" i="9"/>
  <c r="W17" i="9"/>
  <c r="V17" i="9"/>
  <c r="U17" i="9"/>
  <c r="T17" i="9"/>
  <c r="S17" i="9"/>
  <c r="R17" i="9"/>
  <c r="Q17" i="9"/>
  <c r="P17" i="9"/>
  <c r="N17" i="9"/>
  <c r="BF16" i="9"/>
  <c r="BE16" i="9"/>
  <c r="BD16" i="9"/>
  <c r="BC16" i="9"/>
  <c r="BB16" i="9"/>
  <c r="BA16" i="9"/>
  <c r="AZ16" i="9"/>
  <c r="AY16" i="9"/>
  <c r="AX16" i="9"/>
  <c r="AW16" i="9"/>
  <c r="AU16" i="9"/>
  <c r="AT16" i="9"/>
  <c r="AS16" i="9"/>
  <c r="AR16" i="9"/>
  <c r="AQ16" i="9"/>
  <c r="AP16" i="9"/>
  <c r="AO16" i="9"/>
  <c r="AN16" i="9"/>
  <c r="AM16" i="9"/>
  <c r="AL16" i="9"/>
  <c r="AJ16" i="9"/>
  <c r="AI16" i="9"/>
  <c r="AH16" i="9"/>
  <c r="AG16" i="9"/>
  <c r="AF16" i="9"/>
  <c r="AE16" i="9"/>
  <c r="AD16" i="9"/>
  <c r="AC16" i="9"/>
  <c r="AB16" i="9"/>
  <c r="AA16" i="9"/>
  <c r="Y16" i="9"/>
  <c r="X16" i="9"/>
  <c r="W16" i="9"/>
  <c r="V16" i="9"/>
  <c r="U16" i="9"/>
  <c r="T16" i="9"/>
  <c r="S16" i="9"/>
  <c r="R16" i="9"/>
  <c r="Q16" i="9"/>
  <c r="P16" i="9"/>
  <c r="N16" i="9"/>
  <c r="BF19" i="9"/>
  <c r="BE19" i="9"/>
  <c r="BD19" i="9"/>
  <c r="BC19" i="9"/>
  <c r="BB19" i="9"/>
  <c r="BA19" i="9"/>
  <c r="AZ19" i="9"/>
  <c r="AY19" i="9"/>
  <c r="AX19" i="9"/>
  <c r="AW19" i="9"/>
  <c r="AU19" i="9"/>
  <c r="AT19" i="9"/>
  <c r="AS19" i="9"/>
  <c r="AR19" i="9"/>
  <c r="AQ19" i="9"/>
  <c r="AP19" i="9"/>
  <c r="AO19" i="9"/>
  <c r="AN19" i="9"/>
  <c r="AM19" i="9"/>
  <c r="AL19" i="9"/>
  <c r="AJ19" i="9"/>
  <c r="AI19" i="9"/>
  <c r="AH19" i="9"/>
  <c r="AG19" i="9"/>
  <c r="AF19" i="9"/>
  <c r="AE19" i="9"/>
  <c r="AD19" i="9"/>
  <c r="AC19" i="9"/>
  <c r="AB19" i="9"/>
  <c r="AA19" i="9"/>
  <c r="Y19" i="9"/>
  <c r="X19" i="9"/>
  <c r="W19" i="9"/>
  <c r="V19" i="9"/>
  <c r="U19" i="9"/>
  <c r="T19" i="9"/>
  <c r="S19" i="9"/>
  <c r="R19" i="9"/>
  <c r="Q19" i="9"/>
  <c r="P19" i="9"/>
  <c r="N19" i="9"/>
  <c r="BF15" i="9"/>
  <c r="BE15" i="9"/>
  <c r="BD15" i="9"/>
  <c r="BC15" i="9"/>
  <c r="BB15" i="9"/>
  <c r="BA15" i="9"/>
  <c r="AZ15" i="9"/>
  <c r="AY15" i="9"/>
  <c r="AX15" i="9"/>
  <c r="AW15" i="9"/>
  <c r="AU15" i="9"/>
  <c r="AT15" i="9"/>
  <c r="AS15" i="9"/>
  <c r="AR15" i="9"/>
  <c r="AQ15" i="9"/>
  <c r="AP15" i="9"/>
  <c r="AO15" i="9"/>
  <c r="AN15" i="9"/>
  <c r="AM15" i="9"/>
  <c r="AL15" i="9"/>
  <c r="AJ15" i="9"/>
  <c r="AI15" i="9"/>
  <c r="AH15" i="9"/>
  <c r="AG15" i="9"/>
  <c r="AF15" i="9"/>
  <c r="AE15" i="9"/>
  <c r="AD15" i="9"/>
  <c r="AC15" i="9"/>
  <c r="AB15" i="9"/>
  <c r="AA15" i="9"/>
  <c r="Y15" i="9"/>
  <c r="X15" i="9"/>
  <c r="W15" i="9"/>
  <c r="V15" i="9"/>
  <c r="U15" i="9"/>
  <c r="T15" i="9"/>
  <c r="S15" i="9"/>
  <c r="R15" i="9"/>
  <c r="Q15" i="9"/>
  <c r="P15" i="9"/>
  <c r="N15" i="9"/>
  <c r="BF14" i="9"/>
  <c r="BE14" i="9"/>
  <c r="BD14" i="9"/>
  <c r="BC14" i="9"/>
  <c r="BB14" i="9"/>
  <c r="BA14" i="9"/>
  <c r="AZ14" i="9"/>
  <c r="AY14" i="9"/>
  <c r="AX14" i="9"/>
  <c r="AW14" i="9"/>
  <c r="AU14" i="9"/>
  <c r="AT14" i="9"/>
  <c r="AS14" i="9"/>
  <c r="AR14" i="9"/>
  <c r="AQ14" i="9"/>
  <c r="AP14" i="9"/>
  <c r="AO14" i="9"/>
  <c r="AN14" i="9"/>
  <c r="AM14" i="9"/>
  <c r="AL14" i="9"/>
  <c r="AJ14" i="9"/>
  <c r="AI14" i="9"/>
  <c r="AH14" i="9"/>
  <c r="AG14" i="9"/>
  <c r="AF14" i="9"/>
  <c r="AE14" i="9"/>
  <c r="AD14" i="9"/>
  <c r="AC14" i="9"/>
  <c r="AB14" i="9"/>
  <c r="AA14" i="9"/>
  <c r="Y14" i="9"/>
  <c r="X14" i="9"/>
  <c r="W14" i="9"/>
  <c r="V14" i="9"/>
  <c r="U14" i="9"/>
  <c r="T14" i="9"/>
  <c r="S14" i="9"/>
  <c r="R14" i="9"/>
  <c r="Q14" i="9"/>
  <c r="P14" i="9"/>
  <c r="N14" i="9"/>
  <c r="BF13" i="9"/>
  <c r="BE13" i="9"/>
  <c r="BD13" i="9"/>
  <c r="BC13" i="9"/>
  <c r="BB13" i="9"/>
  <c r="BA13" i="9"/>
  <c r="AZ13" i="9"/>
  <c r="AY13" i="9"/>
  <c r="AX13" i="9"/>
  <c r="AW13" i="9"/>
  <c r="AU13" i="9"/>
  <c r="AT13" i="9"/>
  <c r="AS13" i="9"/>
  <c r="AR13" i="9"/>
  <c r="AQ13" i="9"/>
  <c r="AP13" i="9"/>
  <c r="AO13" i="9"/>
  <c r="AN13" i="9"/>
  <c r="AM13" i="9"/>
  <c r="AL13" i="9"/>
  <c r="AJ13" i="9"/>
  <c r="AI13" i="9"/>
  <c r="AH13" i="9"/>
  <c r="AG13" i="9"/>
  <c r="AF13" i="9"/>
  <c r="AE13" i="9"/>
  <c r="AD13" i="9"/>
  <c r="AC13" i="9"/>
  <c r="AB13" i="9"/>
  <c r="AA13" i="9"/>
  <c r="Y13" i="9"/>
  <c r="X13" i="9"/>
  <c r="W13" i="9"/>
  <c r="V13" i="9"/>
  <c r="U13" i="9"/>
  <c r="T13" i="9"/>
  <c r="S13" i="9"/>
  <c r="R13" i="9"/>
  <c r="Q13" i="9"/>
  <c r="P13" i="9"/>
  <c r="N13" i="9"/>
  <c r="BF12" i="9"/>
  <c r="BE12" i="9"/>
  <c r="BD12" i="9"/>
  <c r="BC12" i="9"/>
  <c r="BB12" i="9"/>
  <c r="BA12" i="9"/>
  <c r="AZ12" i="9"/>
  <c r="AY12" i="9"/>
  <c r="AX12" i="9"/>
  <c r="AW12" i="9"/>
  <c r="AU12" i="9"/>
  <c r="AT12" i="9"/>
  <c r="AS12" i="9"/>
  <c r="AR12" i="9"/>
  <c r="AQ12" i="9"/>
  <c r="AP12" i="9"/>
  <c r="AO12" i="9"/>
  <c r="AN12" i="9"/>
  <c r="AM12" i="9"/>
  <c r="AL12" i="9"/>
  <c r="AJ12" i="9"/>
  <c r="AI12" i="9"/>
  <c r="AH12" i="9"/>
  <c r="AG12" i="9"/>
  <c r="AF12" i="9"/>
  <c r="AE12" i="9"/>
  <c r="AD12" i="9"/>
  <c r="AC12" i="9"/>
  <c r="AB12" i="9"/>
  <c r="AA12" i="9"/>
  <c r="Y12" i="9"/>
  <c r="X12" i="9"/>
  <c r="W12" i="9"/>
  <c r="V12" i="9"/>
  <c r="U12" i="9"/>
  <c r="T12" i="9"/>
  <c r="S12" i="9"/>
  <c r="R12" i="9"/>
  <c r="Q12" i="9"/>
  <c r="P12" i="9"/>
  <c r="N12" i="9"/>
  <c r="BF11" i="9"/>
  <c r="BE11" i="9"/>
  <c r="BD11" i="9"/>
  <c r="BC11" i="9"/>
  <c r="BB11" i="9"/>
  <c r="BA11" i="9"/>
  <c r="AZ11" i="9"/>
  <c r="AY11" i="9"/>
  <c r="AX11" i="9"/>
  <c r="AW11" i="9"/>
  <c r="AU11" i="9"/>
  <c r="AT11" i="9"/>
  <c r="AS11" i="9"/>
  <c r="AR11" i="9"/>
  <c r="AQ11" i="9"/>
  <c r="AP11" i="9"/>
  <c r="AO11" i="9"/>
  <c r="AN11" i="9"/>
  <c r="AM11" i="9"/>
  <c r="AL11" i="9"/>
  <c r="AJ11" i="9"/>
  <c r="AI11" i="9"/>
  <c r="AH11" i="9"/>
  <c r="AG11" i="9"/>
  <c r="AF11" i="9"/>
  <c r="AE11" i="9"/>
  <c r="AD11" i="9"/>
  <c r="AC11" i="9"/>
  <c r="AB11" i="9"/>
  <c r="AA11" i="9"/>
  <c r="Y11" i="9"/>
  <c r="X11" i="9"/>
  <c r="W11" i="9"/>
  <c r="V11" i="9"/>
  <c r="U11" i="9"/>
  <c r="T11" i="9"/>
  <c r="S11" i="9"/>
  <c r="R11" i="9"/>
  <c r="Q11" i="9"/>
  <c r="P11" i="9"/>
  <c r="N11" i="9"/>
  <c r="BF10" i="9"/>
  <c r="BE10" i="9"/>
  <c r="BD10" i="9"/>
  <c r="BC10" i="9"/>
  <c r="BB10" i="9"/>
  <c r="BA10" i="9"/>
  <c r="AZ10" i="9"/>
  <c r="AY10" i="9"/>
  <c r="AX10" i="9"/>
  <c r="AW10" i="9"/>
  <c r="AU10" i="9"/>
  <c r="AT10" i="9"/>
  <c r="AS10" i="9"/>
  <c r="AR10" i="9"/>
  <c r="AQ10" i="9"/>
  <c r="AP10" i="9"/>
  <c r="AO10" i="9"/>
  <c r="AN10" i="9"/>
  <c r="AM10" i="9"/>
  <c r="AL10" i="9"/>
  <c r="AJ10" i="9"/>
  <c r="AI10" i="9"/>
  <c r="AH10" i="9"/>
  <c r="AG10" i="9"/>
  <c r="AF10" i="9"/>
  <c r="AE10" i="9"/>
  <c r="AD10" i="9"/>
  <c r="AC10" i="9"/>
  <c r="AB10" i="9"/>
  <c r="AA10" i="9"/>
  <c r="Y10" i="9"/>
  <c r="X10" i="9"/>
  <c r="W10" i="9"/>
  <c r="V10" i="9"/>
  <c r="U10" i="9"/>
  <c r="T10" i="9"/>
  <c r="S10" i="9"/>
  <c r="R10" i="9"/>
  <c r="Q10" i="9"/>
  <c r="P10" i="9"/>
  <c r="N10" i="9"/>
  <c r="BF8" i="9"/>
  <c r="BE8" i="9"/>
  <c r="BD8" i="9"/>
  <c r="BC8" i="9"/>
  <c r="BB8" i="9"/>
  <c r="BA8" i="9"/>
  <c r="AZ8" i="9"/>
  <c r="AY8" i="9"/>
  <c r="AX8" i="9"/>
  <c r="AW8" i="9"/>
  <c r="AU8" i="9"/>
  <c r="AT8" i="9"/>
  <c r="AS8" i="9"/>
  <c r="AR8" i="9"/>
  <c r="AQ8" i="9"/>
  <c r="AP8" i="9"/>
  <c r="AO8" i="9"/>
  <c r="AN8" i="9"/>
  <c r="AM8" i="9"/>
  <c r="AL8" i="9"/>
  <c r="AJ8" i="9"/>
  <c r="AI8" i="9"/>
  <c r="AH8" i="9"/>
  <c r="AG8" i="9"/>
  <c r="AF8" i="9"/>
  <c r="AE8" i="9"/>
  <c r="AD8" i="9"/>
  <c r="AC8" i="9"/>
  <c r="AB8" i="9"/>
  <c r="AA8" i="9"/>
  <c r="Y8" i="9"/>
  <c r="X8" i="9"/>
  <c r="W8" i="9"/>
  <c r="V8" i="9"/>
  <c r="U8" i="9"/>
  <c r="T8" i="9"/>
  <c r="S8" i="9"/>
  <c r="R8" i="9"/>
  <c r="Q8" i="9"/>
  <c r="P8" i="9"/>
  <c r="N8" i="9"/>
  <c r="BF7" i="9"/>
  <c r="BE7" i="9"/>
  <c r="BD7" i="9"/>
  <c r="BC7" i="9"/>
  <c r="BB7" i="9"/>
  <c r="BA7" i="9"/>
  <c r="AZ7" i="9"/>
  <c r="AY7" i="9"/>
  <c r="AX7" i="9"/>
  <c r="AW7" i="9"/>
  <c r="AU7" i="9"/>
  <c r="AT7" i="9"/>
  <c r="AS7" i="9"/>
  <c r="AR7" i="9"/>
  <c r="AQ7" i="9"/>
  <c r="AP7" i="9"/>
  <c r="AO7" i="9"/>
  <c r="AN7" i="9"/>
  <c r="AM7" i="9"/>
  <c r="AL7" i="9"/>
  <c r="AJ7" i="9"/>
  <c r="AI7" i="9"/>
  <c r="AH7" i="9"/>
  <c r="AG7" i="9"/>
  <c r="AF7" i="9"/>
  <c r="AE7" i="9"/>
  <c r="AD7" i="9"/>
  <c r="AC7" i="9"/>
  <c r="AB7" i="9"/>
  <c r="AA7" i="9"/>
  <c r="Y7" i="9"/>
  <c r="X7" i="9"/>
  <c r="W7" i="9"/>
  <c r="V7" i="9"/>
  <c r="U7" i="9"/>
  <c r="T7" i="9"/>
  <c r="S7" i="9"/>
  <c r="R7" i="9"/>
  <c r="Q7" i="9"/>
  <c r="P7" i="9"/>
  <c r="N7" i="9"/>
  <c r="BF9" i="9"/>
  <c r="BE9" i="9"/>
  <c r="BD9" i="9"/>
  <c r="BC9" i="9"/>
  <c r="BB9" i="9"/>
  <c r="BA9" i="9"/>
  <c r="AZ9" i="9"/>
  <c r="AY9" i="9"/>
  <c r="AX9" i="9"/>
  <c r="AW9" i="9"/>
  <c r="AU9" i="9"/>
  <c r="AT9" i="9"/>
  <c r="AS9" i="9"/>
  <c r="AR9" i="9"/>
  <c r="AQ9" i="9"/>
  <c r="AP9" i="9"/>
  <c r="AO9" i="9"/>
  <c r="AN9" i="9"/>
  <c r="AM9" i="9"/>
  <c r="AL9" i="9"/>
  <c r="AJ9" i="9"/>
  <c r="AI9" i="9"/>
  <c r="AH9" i="9"/>
  <c r="AG9" i="9"/>
  <c r="AF9" i="9"/>
  <c r="AE9" i="9"/>
  <c r="AD9" i="9"/>
  <c r="AC9" i="9"/>
  <c r="AB9" i="9"/>
  <c r="AA9" i="9"/>
  <c r="Y9" i="9"/>
  <c r="X9" i="9"/>
  <c r="W9" i="9"/>
  <c r="V9" i="9"/>
  <c r="U9" i="9"/>
  <c r="T9" i="9"/>
  <c r="S9" i="9"/>
  <c r="R9" i="9"/>
  <c r="Q9" i="9"/>
  <c r="P9" i="9"/>
  <c r="N9" i="9"/>
  <c r="BF4" i="9"/>
  <c r="BE4" i="9"/>
  <c r="BD4" i="9"/>
  <c r="BC4" i="9"/>
  <c r="BB4" i="9"/>
  <c r="BA4" i="9"/>
  <c r="AZ4" i="9"/>
  <c r="AY4" i="9"/>
  <c r="AX4" i="9"/>
  <c r="AW4" i="9"/>
  <c r="AU4" i="9"/>
  <c r="AT4" i="9"/>
  <c r="AS4" i="9"/>
  <c r="AR4" i="9"/>
  <c r="AQ4" i="9"/>
  <c r="AP4" i="9"/>
  <c r="AO4" i="9"/>
  <c r="AN4" i="9"/>
  <c r="AM4" i="9"/>
  <c r="AL4" i="9"/>
  <c r="AJ4" i="9"/>
  <c r="AI4" i="9"/>
  <c r="AH4" i="9"/>
  <c r="AG4" i="9"/>
  <c r="AF4" i="9"/>
  <c r="AE4" i="9"/>
  <c r="AD4" i="9"/>
  <c r="AC4" i="9"/>
  <c r="AB4" i="9"/>
  <c r="AA4" i="9"/>
  <c r="Y4" i="9"/>
  <c r="X4" i="9"/>
  <c r="W4" i="9"/>
  <c r="V4" i="9"/>
  <c r="U4" i="9"/>
  <c r="T4" i="9"/>
  <c r="S4" i="9"/>
  <c r="R4" i="9"/>
  <c r="Q4" i="9"/>
  <c r="P4" i="9"/>
  <c r="N4" i="9"/>
  <c r="BF6" i="9"/>
  <c r="BE6" i="9"/>
  <c r="BD6" i="9"/>
  <c r="BC6" i="9"/>
  <c r="BB6" i="9"/>
  <c r="BA6" i="9"/>
  <c r="AZ6" i="9"/>
  <c r="AY6" i="9"/>
  <c r="AX6" i="9"/>
  <c r="AW6" i="9"/>
  <c r="AU6" i="9"/>
  <c r="AT6" i="9"/>
  <c r="AS6" i="9"/>
  <c r="AR6" i="9"/>
  <c r="AQ6" i="9"/>
  <c r="AP6" i="9"/>
  <c r="AO6" i="9"/>
  <c r="AN6" i="9"/>
  <c r="AM6" i="9"/>
  <c r="AL6" i="9"/>
  <c r="AJ6" i="9"/>
  <c r="AI6" i="9"/>
  <c r="AH6" i="9"/>
  <c r="AG6" i="9"/>
  <c r="AF6" i="9"/>
  <c r="AE6" i="9"/>
  <c r="AD6" i="9"/>
  <c r="AC6" i="9"/>
  <c r="AB6" i="9"/>
  <c r="AA6" i="9"/>
  <c r="Y6" i="9"/>
  <c r="X6" i="9"/>
  <c r="W6" i="9"/>
  <c r="V6" i="9"/>
  <c r="U6" i="9"/>
  <c r="T6" i="9"/>
  <c r="S6" i="9"/>
  <c r="R6" i="9"/>
  <c r="Q6" i="9"/>
  <c r="P6" i="9"/>
  <c r="N6" i="9"/>
  <c r="BF5" i="9"/>
  <c r="BE5" i="9"/>
  <c r="BD5" i="9"/>
  <c r="BC5" i="9"/>
  <c r="BB5" i="9"/>
  <c r="BA5" i="9"/>
  <c r="AZ5" i="9"/>
  <c r="AY5" i="9"/>
  <c r="AX5" i="9"/>
  <c r="AW5" i="9"/>
  <c r="AU5" i="9"/>
  <c r="AT5" i="9"/>
  <c r="AS5" i="9"/>
  <c r="AR5" i="9"/>
  <c r="AQ5" i="9"/>
  <c r="AP5" i="9"/>
  <c r="AO5" i="9"/>
  <c r="AN5" i="9"/>
  <c r="AM5" i="9"/>
  <c r="AL5" i="9"/>
  <c r="AJ5" i="9"/>
  <c r="AI5" i="9"/>
  <c r="AH5" i="9"/>
  <c r="AG5" i="9"/>
  <c r="AF5" i="9"/>
  <c r="AE5" i="9"/>
  <c r="AD5" i="9"/>
  <c r="AC5" i="9"/>
  <c r="AB5" i="9"/>
  <c r="AA5" i="9"/>
  <c r="Y5" i="9"/>
  <c r="X5" i="9"/>
  <c r="W5" i="9"/>
  <c r="V5" i="9"/>
  <c r="U5" i="9"/>
  <c r="T5" i="9"/>
  <c r="S5" i="9"/>
  <c r="R5" i="9"/>
  <c r="Q5" i="9"/>
  <c r="P5" i="9"/>
  <c r="N5" i="9"/>
  <c r="BF3" i="9"/>
  <c r="BE3" i="9"/>
  <c r="BD3" i="9"/>
  <c r="BC3" i="9"/>
  <c r="BB3" i="9"/>
  <c r="BA3" i="9"/>
  <c r="BA33" i="9" s="1"/>
  <c r="AZ3" i="9"/>
  <c r="AY3" i="9"/>
  <c r="AX3" i="9"/>
  <c r="AW3" i="9"/>
  <c r="AU3" i="9"/>
  <c r="AT3" i="9"/>
  <c r="AS3" i="9"/>
  <c r="AR3" i="9"/>
  <c r="AR33" i="9" s="1"/>
  <c r="AQ3" i="9"/>
  <c r="AP3" i="9"/>
  <c r="AO3" i="9"/>
  <c r="AN3" i="9"/>
  <c r="AM3" i="9"/>
  <c r="AL3" i="9"/>
  <c r="AJ3" i="9"/>
  <c r="AI3" i="9"/>
  <c r="AI33" i="9" s="1"/>
  <c r="AH3" i="9"/>
  <c r="AG3" i="9"/>
  <c r="AF3" i="9"/>
  <c r="AE3" i="9"/>
  <c r="AD3" i="9"/>
  <c r="AC3" i="9"/>
  <c r="AB3" i="9"/>
  <c r="AA3" i="9"/>
  <c r="AA33" i="9" s="1"/>
  <c r="Y3" i="9"/>
  <c r="X3" i="9"/>
  <c r="W3" i="9"/>
  <c r="V3" i="9"/>
  <c r="U3" i="9"/>
  <c r="T3" i="9"/>
  <c r="S3" i="9"/>
  <c r="R3" i="9"/>
  <c r="R33" i="9" s="1"/>
  <c r="Q3" i="9"/>
  <c r="P3" i="9"/>
  <c r="N3" i="9"/>
  <c r="BE17" i="8"/>
  <c r="BD17" i="8"/>
  <c r="BC17" i="8"/>
  <c r="BB17" i="8"/>
  <c r="BA17" i="8"/>
  <c r="AZ17" i="8"/>
  <c r="AY17" i="8"/>
  <c r="AX17" i="8"/>
  <c r="AW17" i="8"/>
  <c r="AV17" i="8"/>
  <c r="AT17" i="8"/>
  <c r="AS17" i="8"/>
  <c r="AR17" i="8"/>
  <c r="AQ17" i="8"/>
  <c r="AP17" i="8"/>
  <c r="AO17" i="8"/>
  <c r="AN17" i="8"/>
  <c r="AM17" i="8"/>
  <c r="AL17" i="8"/>
  <c r="AK17" i="8"/>
  <c r="AI17" i="8"/>
  <c r="AH17" i="8"/>
  <c r="AG17" i="8"/>
  <c r="AF17" i="8"/>
  <c r="AE17" i="8"/>
  <c r="AD17" i="8"/>
  <c r="AC17" i="8"/>
  <c r="AB17" i="8"/>
  <c r="AA17" i="8"/>
  <c r="Z17" i="8"/>
  <c r="X17" i="8"/>
  <c r="W17" i="8"/>
  <c r="V17" i="8"/>
  <c r="U17" i="8"/>
  <c r="T17" i="8"/>
  <c r="S17" i="8"/>
  <c r="R17" i="8"/>
  <c r="Q17" i="8"/>
  <c r="P17" i="8"/>
  <c r="O17" i="8"/>
  <c r="M17" i="8"/>
  <c r="BE16" i="8"/>
  <c r="BD16" i="8"/>
  <c r="BC16" i="8"/>
  <c r="BB16" i="8"/>
  <c r="BA16" i="8"/>
  <c r="AZ16" i="8"/>
  <c r="AY16" i="8"/>
  <c r="AX16" i="8"/>
  <c r="AW16" i="8"/>
  <c r="AV16" i="8"/>
  <c r="AT16" i="8"/>
  <c r="AS16" i="8"/>
  <c r="AR16" i="8"/>
  <c r="AQ16" i="8"/>
  <c r="AP16" i="8"/>
  <c r="AO16" i="8"/>
  <c r="AN16" i="8"/>
  <c r="AM16" i="8"/>
  <c r="AL16" i="8"/>
  <c r="AK16" i="8"/>
  <c r="AI16" i="8"/>
  <c r="AH16" i="8"/>
  <c r="AG16" i="8"/>
  <c r="AF16" i="8"/>
  <c r="AE16" i="8"/>
  <c r="AD16" i="8"/>
  <c r="AC16" i="8"/>
  <c r="AB16" i="8"/>
  <c r="AA16" i="8"/>
  <c r="Z16" i="8"/>
  <c r="X16" i="8"/>
  <c r="W16" i="8"/>
  <c r="V16" i="8"/>
  <c r="U16" i="8"/>
  <c r="T16" i="8"/>
  <c r="S16" i="8"/>
  <c r="R16" i="8"/>
  <c r="Q16" i="8"/>
  <c r="P16" i="8"/>
  <c r="O16" i="8"/>
  <c r="M16" i="8"/>
  <c r="BE15" i="8"/>
  <c r="BD15" i="8"/>
  <c r="BC15" i="8"/>
  <c r="BB15" i="8"/>
  <c r="BA15" i="8"/>
  <c r="AZ15" i="8"/>
  <c r="AY15" i="8"/>
  <c r="AX15" i="8"/>
  <c r="AW15" i="8"/>
  <c r="AV15" i="8"/>
  <c r="AT15" i="8"/>
  <c r="AS15" i="8"/>
  <c r="AR15" i="8"/>
  <c r="AQ15" i="8"/>
  <c r="AP15" i="8"/>
  <c r="AO15" i="8"/>
  <c r="AN15" i="8"/>
  <c r="AM15" i="8"/>
  <c r="AL15" i="8"/>
  <c r="AK15" i="8"/>
  <c r="AI15" i="8"/>
  <c r="AH15" i="8"/>
  <c r="AG15" i="8"/>
  <c r="AF15" i="8"/>
  <c r="AE15" i="8"/>
  <c r="AD15" i="8"/>
  <c r="AC15" i="8"/>
  <c r="AB15" i="8"/>
  <c r="AA15" i="8"/>
  <c r="Z15" i="8"/>
  <c r="X15" i="8"/>
  <c r="W15" i="8"/>
  <c r="V15" i="8"/>
  <c r="U15" i="8"/>
  <c r="T15" i="8"/>
  <c r="S15" i="8"/>
  <c r="R15" i="8"/>
  <c r="Q15" i="8"/>
  <c r="P15" i="8"/>
  <c r="O15" i="8"/>
  <c r="M15" i="8"/>
  <c r="BE14" i="8"/>
  <c r="BD14" i="8"/>
  <c r="BC14" i="8"/>
  <c r="BB14" i="8"/>
  <c r="BA14" i="8"/>
  <c r="AZ14" i="8"/>
  <c r="AY14" i="8"/>
  <c r="AX14" i="8"/>
  <c r="AW14" i="8"/>
  <c r="AV14" i="8"/>
  <c r="AT14" i="8"/>
  <c r="AS14" i="8"/>
  <c r="AR14" i="8"/>
  <c r="AQ14" i="8"/>
  <c r="AP14" i="8"/>
  <c r="AO14" i="8"/>
  <c r="AN14" i="8"/>
  <c r="AM14" i="8"/>
  <c r="AL14" i="8"/>
  <c r="AK14" i="8"/>
  <c r="AI14" i="8"/>
  <c r="AH14" i="8"/>
  <c r="AG14" i="8"/>
  <c r="AF14" i="8"/>
  <c r="AE14" i="8"/>
  <c r="AD14" i="8"/>
  <c r="AC14" i="8"/>
  <c r="AB14" i="8"/>
  <c r="AA14" i="8"/>
  <c r="Z14" i="8"/>
  <c r="X14" i="8"/>
  <c r="W14" i="8"/>
  <c r="V14" i="8"/>
  <c r="U14" i="8"/>
  <c r="T14" i="8"/>
  <c r="S14" i="8"/>
  <c r="R14" i="8"/>
  <c r="Q14" i="8"/>
  <c r="P14" i="8"/>
  <c r="O14" i="8"/>
  <c r="M14" i="8"/>
  <c r="BE13" i="8"/>
  <c r="BD13" i="8"/>
  <c r="BC13" i="8"/>
  <c r="BB13" i="8"/>
  <c r="BA13" i="8"/>
  <c r="AZ13" i="8"/>
  <c r="AY13" i="8"/>
  <c r="AX13" i="8"/>
  <c r="AW13" i="8"/>
  <c r="AV13" i="8"/>
  <c r="AT13" i="8"/>
  <c r="AS13" i="8"/>
  <c r="AR13" i="8"/>
  <c r="AQ13" i="8"/>
  <c r="AP13" i="8"/>
  <c r="AO13" i="8"/>
  <c r="AN13" i="8"/>
  <c r="AM13" i="8"/>
  <c r="AL13" i="8"/>
  <c r="AK13" i="8"/>
  <c r="AI13" i="8"/>
  <c r="AH13" i="8"/>
  <c r="AG13" i="8"/>
  <c r="AF13" i="8"/>
  <c r="AE13" i="8"/>
  <c r="AD13" i="8"/>
  <c r="AC13" i="8"/>
  <c r="AB13" i="8"/>
  <c r="AA13" i="8"/>
  <c r="Z13" i="8"/>
  <c r="X13" i="8"/>
  <c r="W13" i="8"/>
  <c r="V13" i="8"/>
  <c r="U13" i="8"/>
  <c r="T13" i="8"/>
  <c r="S13" i="8"/>
  <c r="R13" i="8"/>
  <c r="Q13" i="8"/>
  <c r="P13" i="8"/>
  <c r="O13" i="8"/>
  <c r="M13" i="8"/>
  <c r="BE12" i="8"/>
  <c r="BD12" i="8"/>
  <c r="BC12" i="8"/>
  <c r="BB12" i="8"/>
  <c r="BA12" i="8"/>
  <c r="AZ12" i="8"/>
  <c r="AY12" i="8"/>
  <c r="AX12" i="8"/>
  <c r="AW12" i="8"/>
  <c r="AV12" i="8"/>
  <c r="AT12" i="8"/>
  <c r="AS12" i="8"/>
  <c r="AR12" i="8"/>
  <c r="AQ12" i="8"/>
  <c r="AP12" i="8"/>
  <c r="AO12" i="8"/>
  <c r="AN12" i="8"/>
  <c r="AM12" i="8"/>
  <c r="AL12" i="8"/>
  <c r="AK12" i="8"/>
  <c r="AI12" i="8"/>
  <c r="AH12" i="8"/>
  <c r="AG12" i="8"/>
  <c r="AF12" i="8"/>
  <c r="AE12" i="8"/>
  <c r="AD12" i="8"/>
  <c r="AC12" i="8"/>
  <c r="AB12" i="8"/>
  <c r="AA12" i="8"/>
  <c r="Z12" i="8"/>
  <c r="X12" i="8"/>
  <c r="W12" i="8"/>
  <c r="V12" i="8"/>
  <c r="U12" i="8"/>
  <c r="T12" i="8"/>
  <c r="S12" i="8"/>
  <c r="R12" i="8"/>
  <c r="Q12" i="8"/>
  <c r="P12" i="8"/>
  <c r="O12" i="8"/>
  <c r="M12" i="8"/>
  <c r="BE11" i="8"/>
  <c r="BD11" i="8"/>
  <c r="BC11" i="8"/>
  <c r="BB11" i="8"/>
  <c r="BA11" i="8"/>
  <c r="AZ11" i="8"/>
  <c r="AY11" i="8"/>
  <c r="AX11" i="8"/>
  <c r="AW11" i="8"/>
  <c r="AV11" i="8"/>
  <c r="AT11" i="8"/>
  <c r="AS11" i="8"/>
  <c r="AR11" i="8"/>
  <c r="AQ11" i="8"/>
  <c r="AP11" i="8"/>
  <c r="AO11" i="8"/>
  <c r="AN11" i="8"/>
  <c r="AM11" i="8"/>
  <c r="AL11" i="8"/>
  <c r="AK11" i="8"/>
  <c r="AI11" i="8"/>
  <c r="AH11" i="8"/>
  <c r="AG11" i="8"/>
  <c r="AF11" i="8"/>
  <c r="AE11" i="8"/>
  <c r="AD11" i="8"/>
  <c r="AC11" i="8"/>
  <c r="AB11" i="8"/>
  <c r="AA11" i="8"/>
  <c r="Z11" i="8"/>
  <c r="X11" i="8"/>
  <c r="W11" i="8"/>
  <c r="V11" i="8"/>
  <c r="U11" i="8"/>
  <c r="T11" i="8"/>
  <c r="S11" i="8"/>
  <c r="R11" i="8"/>
  <c r="Q11" i="8"/>
  <c r="P11" i="8"/>
  <c r="O11" i="8"/>
  <c r="M11" i="8"/>
  <c r="BE10" i="8"/>
  <c r="BD10" i="8"/>
  <c r="BC10" i="8"/>
  <c r="BB10" i="8"/>
  <c r="BA10" i="8"/>
  <c r="AZ10" i="8"/>
  <c r="AY10" i="8"/>
  <c r="AX10" i="8"/>
  <c r="AW10" i="8"/>
  <c r="AV10" i="8"/>
  <c r="AT10" i="8"/>
  <c r="AS10" i="8"/>
  <c r="AR10" i="8"/>
  <c r="AQ10" i="8"/>
  <c r="AP10" i="8"/>
  <c r="AO10" i="8"/>
  <c r="AN10" i="8"/>
  <c r="AM10" i="8"/>
  <c r="AL10" i="8"/>
  <c r="AK10" i="8"/>
  <c r="AI10" i="8"/>
  <c r="AH10" i="8"/>
  <c r="AG10" i="8"/>
  <c r="AF10" i="8"/>
  <c r="AE10" i="8"/>
  <c r="AD10" i="8"/>
  <c r="AC10" i="8"/>
  <c r="AB10" i="8"/>
  <c r="AA10" i="8"/>
  <c r="Z10" i="8"/>
  <c r="X10" i="8"/>
  <c r="W10" i="8"/>
  <c r="V10" i="8"/>
  <c r="U10" i="8"/>
  <c r="T10" i="8"/>
  <c r="S10" i="8"/>
  <c r="R10" i="8"/>
  <c r="Q10" i="8"/>
  <c r="P10" i="8"/>
  <c r="O10" i="8"/>
  <c r="M10" i="8"/>
  <c r="BE9" i="8"/>
  <c r="BD9" i="8"/>
  <c r="BC9" i="8"/>
  <c r="BB9" i="8"/>
  <c r="BB18" i="8" s="1"/>
  <c r="BA9" i="8"/>
  <c r="AZ9" i="8"/>
  <c r="AY9" i="8"/>
  <c r="AX9" i="8"/>
  <c r="AW9" i="8"/>
  <c r="AV9" i="8"/>
  <c r="AT9" i="8"/>
  <c r="AS9" i="8"/>
  <c r="AS18" i="8" s="1"/>
  <c r="AR9" i="8"/>
  <c r="AQ9" i="8"/>
  <c r="AP9" i="8"/>
  <c r="AO9" i="8"/>
  <c r="AN9" i="8"/>
  <c r="AM9" i="8"/>
  <c r="AL9" i="8"/>
  <c r="AK9" i="8"/>
  <c r="AK18" i="8" s="1"/>
  <c r="AI9" i="8"/>
  <c r="AH9" i="8"/>
  <c r="AG9" i="8"/>
  <c r="AF9" i="8"/>
  <c r="AE9" i="8"/>
  <c r="AD9" i="8"/>
  <c r="AC9" i="8"/>
  <c r="AB9" i="8"/>
  <c r="AB18" i="8" s="1"/>
  <c r="AA9" i="8"/>
  <c r="Z9" i="8"/>
  <c r="X9" i="8"/>
  <c r="W9" i="8"/>
  <c r="V9" i="8"/>
  <c r="U9" i="8"/>
  <c r="T9" i="8"/>
  <c r="S9" i="8"/>
  <c r="S18" i="8" s="1"/>
  <c r="R9" i="8"/>
  <c r="Q9" i="8"/>
  <c r="P9" i="8"/>
  <c r="O9" i="8"/>
  <c r="M9" i="8"/>
  <c r="BE8" i="8"/>
  <c r="BD8" i="8"/>
  <c r="BC8" i="8"/>
  <c r="BC18" i="8" s="1"/>
  <c r="BB8" i="8"/>
  <c r="BA8" i="8"/>
  <c r="AZ8" i="8"/>
  <c r="AY8" i="8"/>
  <c r="AX8" i="8"/>
  <c r="AW8" i="8"/>
  <c r="AV8" i="8"/>
  <c r="AT8" i="8"/>
  <c r="AT18" i="8" s="1"/>
  <c r="AS8" i="8"/>
  <c r="AR8" i="8"/>
  <c r="AQ8" i="8"/>
  <c r="AP8" i="8"/>
  <c r="AO8" i="8"/>
  <c r="AN8" i="8"/>
  <c r="AM8" i="8"/>
  <c r="AL8" i="8"/>
  <c r="AL18" i="8" s="1"/>
  <c r="AK8" i="8"/>
  <c r="AI8" i="8"/>
  <c r="AH8" i="8"/>
  <c r="AG8" i="8"/>
  <c r="AF8" i="8"/>
  <c r="AE8" i="8"/>
  <c r="AD8" i="8"/>
  <c r="AC8" i="8"/>
  <c r="AC18" i="8" s="1"/>
  <c r="AB8" i="8"/>
  <c r="AA8" i="8"/>
  <c r="Z8" i="8"/>
  <c r="X8" i="8"/>
  <c r="W8" i="8"/>
  <c r="V8" i="8"/>
  <c r="U8" i="8"/>
  <c r="T8" i="8"/>
  <c r="T18" i="8" s="1"/>
  <c r="S8" i="8"/>
  <c r="R8" i="8"/>
  <c r="Q8" i="8"/>
  <c r="P8" i="8"/>
  <c r="O8" i="8"/>
  <c r="M8" i="8"/>
  <c r="BE7" i="8"/>
  <c r="BD7" i="8"/>
  <c r="BD18" i="8" s="1"/>
  <c r="BC7" i="8"/>
  <c r="BB7" i="8"/>
  <c r="BA7" i="8"/>
  <c r="AZ7" i="8"/>
  <c r="AY7" i="8"/>
  <c r="AX7" i="8"/>
  <c r="AW7" i="8"/>
  <c r="AV7" i="8"/>
  <c r="AV18" i="8" s="1"/>
  <c r="AT7" i="8"/>
  <c r="AS7" i="8"/>
  <c r="AR7" i="8"/>
  <c r="AQ7" i="8"/>
  <c r="AP7" i="8"/>
  <c r="AO7" i="8"/>
  <c r="AN7" i="8"/>
  <c r="AM7" i="8"/>
  <c r="AM18" i="8" s="1"/>
  <c r="AL7" i="8"/>
  <c r="AK7" i="8"/>
  <c r="AI7" i="8"/>
  <c r="AH7" i="8"/>
  <c r="AG7" i="8"/>
  <c r="AF7" i="8"/>
  <c r="AE7" i="8"/>
  <c r="AD7" i="8"/>
  <c r="AD18" i="8" s="1"/>
  <c r="AC7" i="8"/>
  <c r="AB7" i="8"/>
  <c r="AA7" i="8"/>
  <c r="Z7" i="8"/>
  <c r="X7" i="8"/>
  <c r="W7" i="8"/>
  <c r="V7" i="8"/>
  <c r="U7" i="8"/>
  <c r="U18" i="8" s="1"/>
  <c r="T7" i="8"/>
  <c r="S7" i="8"/>
  <c r="R7" i="8"/>
  <c r="Q7" i="8"/>
  <c r="P7" i="8"/>
  <c r="O7" i="8"/>
  <c r="M7" i="8"/>
  <c r="BE6" i="8"/>
  <c r="BD6" i="8"/>
  <c r="BC6" i="8"/>
  <c r="BB6" i="8"/>
  <c r="BA6" i="8"/>
  <c r="AZ6" i="8"/>
  <c r="AY6" i="8"/>
  <c r="AX6" i="8"/>
  <c r="AW6" i="8"/>
  <c r="AV6" i="8"/>
  <c r="AT6" i="8"/>
  <c r="AS6" i="8"/>
  <c r="AR6" i="8"/>
  <c r="AQ6" i="8"/>
  <c r="AP6" i="8"/>
  <c r="AO6" i="8"/>
  <c r="AN6" i="8"/>
  <c r="AM6" i="8"/>
  <c r="AL6" i="8"/>
  <c r="AK6" i="8"/>
  <c r="AI6" i="8"/>
  <c r="AH6" i="8"/>
  <c r="AG6" i="8"/>
  <c r="AF6" i="8"/>
  <c r="AE6" i="8"/>
  <c r="AD6" i="8"/>
  <c r="AC6" i="8"/>
  <c r="AB6" i="8"/>
  <c r="AA6" i="8"/>
  <c r="Z6" i="8"/>
  <c r="X6" i="8"/>
  <c r="W6" i="8"/>
  <c r="V6" i="8"/>
  <c r="U6" i="8"/>
  <c r="T6" i="8"/>
  <c r="S6" i="8"/>
  <c r="R6" i="8"/>
  <c r="Q6" i="8"/>
  <c r="P6" i="8"/>
  <c r="O6" i="8"/>
  <c r="M6" i="8"/>
  <c r="BE5" i="8"/>
  <c r="BD5" i="8"/>
  <c r="BC5" i="8"/>
  <c r="BB5" i="8"/>
  <c r="BA5" i="8"/>
  <c r="AZ5" i="8"/>
  <c r="AY5" i="8"/>
  <c r="AX5" i="8"/>
  <c r="AW5" i="8"/>
  <c r="AV5" i="8"/>
  <c r="AT5" i="8"/>
  <c r="AS5" i="8"/>
  <c r="AR5" i="8"/>
  <c r="AQ5" i="8"/>
  <c r="AP5" i="8"/>
  <c r="AO5" i="8"/>
  <c r="AN5" i="8"/>
  <c r="AM5" i="8"/>
  <c r="AL5" i="8"/>
  <c r="AK5" i="8"/>
  <c r="AI5" i="8"/>
  <c r="AH5" i="8"/>
  <c r="AG5" i="8"/>
  <c r="AF5" i="8"/>
  <c r="AE5" i="8"/>
  <c r="AD5" i="8"/>
  <c r="AC5" i="8"/>
  <c r="AB5" i="8"/>
  <c r="AA5" i="8"/>
  <c r="Z5" i="8"/>
  <c r="X5" i="8"/>
  <c r="W5" i="8"/>
  <c r="V5" i="8"/>
  <c r="U5" i="8"/>
  <c r="T5" i="8"/>
  <c r="S5" i="8"/>
  <c r="R5" i="8"/>
  <c r="Q5" i="8"/>
  <c r="P5" i="8"/>
  <c r="O5" i="8"/>
  <c r="M5" i="8"/>
  <c r="BE4" i="8"/>
  <c r="BD4" i="8"/>
  <c r="BC4" i="8"/>
  <c r="BB4" i="8"/>
  <c r="BA4" i="8"/>
  <c r="AZ4" i="8"/>
  <c r="AY4" i="8"/>
  <c r="AX4" i="8"/>
  <c r="AW4" i="8"/>
  <c r="AV4" i="8"/>
  <c r="AT4" i="8"/>
  <c r="AS4" i="8"/>
  <c r="AR4" i="8"/>
  <c r="AQ4" i="8"/>
  <c r="AP4" i="8"/>
  <c r="AO4" i="8"/>
  <c r="AN4" i="8"/>
  <c r="AM4" i="8"/>
  <c r="AL4" i="8"/>
  <c r="AK4" i="8"/>
  <c r="AI4" i="8"/>
  <c r="AH4" i="8"/>
  <c r="AG4" i="8"/>
  <c r="AF4" i="8"/>
  <c r="AE4" i="8"/>
  <c r="AD4" i="8"/>
  <c r="AC4" i="8"/>
  <c r="AB4" i="8"/>
  <c r="AA4" i="8"/>
  <c r="Z4" i="8"/>
  <c r="X4" i="8"/>
  <c r="W4" i="8"/>
  <c r="V4" i="8"/>
  <c r="U4" i="8"/>
  <c r="T4" i="8"/>
  <c r="S4" i="8"/>
  <c r="R4" i="8"/>
  <c r="Q4" i="8"/>
  <c r="P4" i="8"/>
  <c r="O4" i="8"/>
  <c r="M4" i="8"/>
  <c r="BE3" i="8"/>
  <c r="BE18" i="8" s="1"/>
  <c r="BD3" i="8"/>
  <c r="BC3" i="8"/>
  <c r="BB3" i="8"/>
  <c r="BA3" i="8"/>
  <c r="BA18" i="8" s="1"/>
  <c r="AZ3" i="8"/>
  <c r="AZ18" i="8" s="1"/>
  <c r="AY3" i="8"/>
  <c r="AY18" i="8" s="1"/>
  <c r="AX3" i="8"/>
  <c r="AX18" i="8" s="1"/>
  <c r="AW3" i="8"/>
  <c r="AW18" i="8" s="1"/>
  <c r="AV3" i="8"/>
  <c r="AT3" i="8"/>
  <c r="AS3" i="8"/>
  <c r="AR3" i="8"/>
  <c r="AR18" i="8" s="1"/>
  <c r="AQ3" i="8"/>
  <c r="AQ18" i="8" s="1"/>
  <c r="AP3" i="8"/>
  <c r="AP18" i="8" s="1"/>
  <c r="AO3" i="8"/>
  <c r="AO18" i="8" s="1"/>
  <c r="AN3" i="8"/>
  <c r="AN18" i="8" s="1"/>
  <c r="AM3" i="8"/>
  <c r="AL3" i="8"/>
  <c r="AK3" i="8"/>
  <c r="AI3" i="8"/>
  <c r="AI18" i="8" s="1"/>
  <c r="AH3" i="8"/>
  <c r="AH18" i="8" s="1"/>
  <c r="AG3" i="8"/>
  <c r="AG18" i="8" s="1"/>
  <c r="AF3" i="8"/>
  <c r="AF18" i="8" s="1"/>
  <c r="AE3" i="8"/>
  <c r="AE18" i="8" s="1"/>
  <c r="AD3" i="8"/>
  <c r="AC3" i="8"/>
  <c r="AB3" i="8"/>
  <c r="AA3" i="8"/>
  <c r="AA18" i="8" s="1"/>
  <c r="Z3" i="8"/>
  <c r="Z18" i="8" s="1"/>
  <c r="X3" i="8"/>
  <c r="X18" i="8" s="1"/>
  <c r="W3" i="8"/>
  <c r="W18" i="8" s="1"/>
  <c r="V3" i="8"/>
  <c r="V18" i="8" s="1"/>
  <c r="U3" i="8"/>
  <c r="T3" i="8"/>
  <c r="S3" i="8"/>
  <c r="R3" i="8"/>
  <c r="R18" i="8" s="1"/>
  <c r="Q3" i="8"/>
  <c r="Q18" i="8" s="1"/>
  <c r="P3" i="8"/>
  <c r="P18" i="8" s="1"/>
  <c r="O3" i="8"/>
  <c r="O18" i="8" s="1"/>
  <c r="M3" i="8"/>
  <c r="BE18" i="7"/>
  <c r="BD18" i="7"/>
  <c r="BC18" i="7"/>
  <c r="BB18" i="7"/>
  <c r="BA18" i="7"/>
  <c r="AZ18" i="7"/>
  <c r="AY18" i="7"/>
  <c r="AX18" i="7"/>
  <c r="AW18" i="7"/>
  <c r="AV18" i="7"/>
  <c r="AT18" i="7"/>
  <c r="AS18" i="7"/>
  <c r="AR18" i="7"/>
  <c r="AQ18" i="7"/>
  <c r="AP18" i="7"/>
  <c r="AO18" i="7"/>
  <c r="AN18" i="7"/>
  <c r="AM18" i="7"/>
  <c r="AL18" i="7"/>
  <c r="AK18" i="7"/>
  <c r="AI18" i="7"/>
  <c r="AH18" i="7"/>
  <c r="AG18" i="7"/>
  <c r="AF18" i="7"/>
  <c r="AE18" i="7"/>
  <c r="AD18" i="7"/>
  <c r="AC18" i="7"/>
  <c r="AB18" i="7"/>
  <c r="AA18" i="7"/>
  <c r="Z18" i="7"/>
  <c r="X18" i="7"/>
  <c r="W18" i="7"/>
  <c r="V18" i="7"/>
  <c r="U18" i="7"/>
  <c r="T18" i="7"/>
  <c r="S18" i="7"/>
  <c r="R18" i="7"/>
  <c r="Q18" i="7"/>
  <c r="P18" i="7"/>
  <c r="O18" i="7"/>
  <c r="M18" i="7"/>
  <c r="BE17" i="7"/>
  <c r="BD17" i="7"/>
  <c r="BC17" i="7"/>
  <c r="BB17" i="7"/>
  <c r="BA17" i="7"/>
  <c r="AZ17" i="7"/>
  <c r="AY17" i="7"/>
  <c r="AX17" i="7"/>
  <c r="AW17" i="7"/>
  <c r="AV17" i="7"/>
  <c r="AT17" i="7"/>
  <c r="AS17" i="7"/>
  <c r="AR17" i="7"/>
  <c r="AQ17" i="7"/>
  <c r="AP17" i="7"/>
  <c r="AO17" i="7"/>
  <c r="AN17" i="7"/>
  <c r="AM17" i="7"/>
  <c r="AL17" i="7"/>
  <c r="AK17" i="7"/>
  <c r="AI17" i="7"/>
  <c r="AH17" i="7"/>
  <c r="AG17" i="7"/>
  <c r="AF17" i="7"/>
  <c r="AE17" i="7"/>
  <c r="AD17" i="7"/>
  <c r="AC17" i="7"/>
  <c r="AB17" i="7"/>
  <c r="AA17" i="7"/>
  <c r="Z17" i="7"/>
  <c r="X17" i="7"/>
  <c r="W17" i="7"/>
  <c r="V17" i="7"/>
  <c r="U17" i="7"/>
  <c r="T17" i="7"/>
  <c r="S17" i="7"/>
  <c r="R17" i="7"/>
  <c r="Q17" i="7"/>
  <c r="P17" i="7"/>
  <c r="O17" i="7"/>
  <c r="BE16" i="7"/>
  <c r="BD16" i="7"/>
  <c r="BC16" i="7"/>
  <c r="BB16" i="7"/>
  <c r="BA16" i="7"/>
  <c r="AZ16" i="7"/>
  <c r="AY16" i="7"/>
  <c r="AX16" i="7"/>
  <c r="AW16" i="7"/>
  <c r="AV16" i="7"/>
  <c r="AT16" i="7"/>
  <c r="AS16" i="7"/>
  <c r="AR16" i="7"/>
  <c r="AQ16" i="7"/>
  <c r="AP16" i="7"/>
  <c r="AO16" i="7"/>
  <c r="AN16" i="7"/>
  <c r="AM16" i="7"/>
  <c r="AL16" i="7"/>
  <c r="AK16" i="7"/>
  <c r="AI16" i="7"/>
  <c r="AH16" i="7"/>
  <c r="AG16" i="7"/>
  <c r="AF16" i="7"/>
  <c r="AE16" i="7"/>
  <c r="AD16" i="7"/>
  <c r="AC16" i="7"/>
  <c r="AB16" i="7"/>
  <c r="AA16" i="7"/>
  <c r="Z16" i="7"/>
  <c r="X16" i="7"/>
  <c r="W16" i="7"/>
  <c r="V16" i="7"/>
  <c r="U16" i="7"/>
  <c r="T16" i="7"/>
  <c r="S16" i="7"/>
  <c r="R16" i="7"/>
  <c r="Q16" i="7"/>
  <c r="P16" i="7"/>
  <c r="O16" i="7"/>
  <c r="BE15" i="7"/>
  <c r="BD15" i="7"/>
  <c r="BC15" i="7"/>
  <c r="BB15" i="7"/>
  <c r="BA15" i="7"/>
  <c r="AZ15" i="7"/>
  <c r="AY15" i="7"/>
  <c r="AX15" i="7"/>
  <c r="AW15" i="7"/>
  <c r="AV15" i="7"/>
  <c r="AT15" i="7"/>
  <c r="AS15" i="7"/>
  <c r="AR15" i="7"/>
  <c r="AQ15" i="7"/>
  <c r="AP15" i="7"/>
  <c r="AO15" i="7"/>
  <c r="AN15" i="7"/>
  <c r="AM15" i="7"/>
  <c r="AL15" i="7"/>
  <c r="AK15" i="7"/>
  <c r="AI15" i="7"/>
  <c r="AH15" i="7"/>
  <c r="AG15" i="7"/>
  <c r="AF15" i="7"/>
  <c r="AE15" i="7"/>
  <c r="AD15" i="7"/>
  <c r="AC15" i="7"/>
  <c r="AB15" i="7"/>
  <c r="AA15" i="7"/>
  <c r="Z15" i="7"/>
  <c r="X15" i="7"/>
  <c r="W15" i="7"/>
  <c r="V15" i="7"/>
  <c r="U15" i="7"/>
  <c r="T15" i="7"/>
  <c r="S15" i="7"/>
  <c r="R15" i="7"/>
  <c r="Q15" i="7"/>
  <c r="P15" i="7"/>
  <c r="O15" i="7"/>
  <c r="BE14" i="7"/>
  <c r="BD14" i="7"/>
  <c r="BC14" i="7"/>
  <c r="BB14" i="7"/>
  <c r="BA14" i="7"/>
  <c r="AZ14" i="7"/>
  <c r="AY14" i="7"/>
  <c r="AX14" i="7"/>
  <c r="AW14" i="7"/>
  <c r="AV14" i="7"/>
  <c r="AT14" i="7"/>
  <c r="AS14" i="7"/>
  <c r="AR14" i="7"/>
  <c r="AQ14" i="7"/>
  <c r="AP14" i="7"/>
  <c r="AO14" i="7"/>
  <c r="AN14" i="7"/>
  <c r="AM14" i="7"/>
  <c r="AL14" i="7"/>
  <c r="AK14" i="7"/>
  <c r="AI14" i="7"/>
  <c r="AH14" i="7"/>
  <c r="AG14" i="7"/>
  <c r="AF14" i="7"/>
  <c r="AE14" i="7"/>
  <c r="AD14" i="7"/>
  <c r="AC14" i="7"/>
  <c r="AB14" i="7"/>
  <c r="AA14" i="7"/>
  <c r="Z14" i="7"/>
  <c r="X14" i="7"/>
  <c r="W14" i="7"/>
  <c r="V14" i="7"/>
  <c r="U14" i="7"/>
  <c r="T14" i="7"/>
  <c r="S14" i="7"/>
  <c r="R14" i="7"/>
  <c r="Q14" i="7"/>
  <c r="P14" i="7"/>
  <c r="O14" i="7"/>
  <c r="BE13" i="7"/>
  <c r="BD13" i="7"/>
  <c r="BC13" i="7"/>
  <c r="BB13" i="7"/>
  <c r="BA13" i="7"/>
  <c r="AZ13" i="7"/>
  <c r="AY13" i="7"/>
  <c r="AX13" i="7"/>
  <c r="AW13" i="7"/>
  <c r="AV13" i="7"/>
  <c r="AT13" i="7"/>
  <c r="AS13" i="7"/>
  <c r="AR13" i="7"/>
  <c r="AQ13" i="7"/>
  <c r="AP13" i="7"/>
  <c r="AO13" i="7"/>
  <c r="AN13" i="7"/>
  <c r="AM13" i="7"/>
  <c r="AL13" i="7"/>
  <c r="AK13" i="7"/>
  <c r="AI13" i="7"/>
  <c r="AH13" i="7"/>
  <c r="AG13" i="7"/>
  <c r="AF13" i="7"/>
  <c r="AE13" i="7"/>
  <c r="AD13" i="7"/>
  <c r="AC13" i="7"/>
  <c r="AB13" i="7"/>
  <c r="AA13" i="7"/>
  <c r="Z13" i="7"/>
  <c r="X13" i="7"/>
  <c r="W13" i="7"/>
  <c r="V13" i="7"/>
  <c r="U13" i="7"/>
  <c r="T13" i="7"/>
  <c r="S13" i="7"/>
  <c r="R13" i="7"/>
  <c r="Q13" i="7"/>
  <c r="P13" i="7"/>
  <c r="O13" i="7"/>
  <c r="BE12" i="7"/>
  <c r="BD12" i="7"/>
  <c r="BC12" i="7"/>
  <c r="BB12" i="7"/>
  <c r="BA12" i="7"/>
  <c r="AZ12" i="7"/>
  <c r="AY12" i="7"/>
  <c r="AX12" i="7"/>
  <c r="AW12" i="7"/>
  <c r="AV12" i="7"/>
  <c r="AT12" i="7"/>
  <c r="AS12" i="7"/>
  <c r="AR12" i="7"/>
  <c r="AQ12" i="7"/>
  <c r="AP12" i="7"/>
  <c r="AO12" i="7"/>
  <c r="AN12" i="7"/>
  <c r="AM12" i="7"/>
  <c r="AL12" i="7"/>
  <c r="AK12" i="7"/>
  <c r="AI12" i="7"/>
  <c r="AH12" i="7"/>
  <c r="AG12" i="7"/>
  <c r="AF12" i="7"/>
  <c r="AE12" i="7"/>
  <c r="AD12" i="7"/>
  <c r="AC12" i="7"/>
  <c r="AB12" i="7"/>
  <c r="AA12" i="7"/>
  <c r="Z12" i="7"/>
  <c r="X12" i="7"/>
  <c r="W12" i="7"/>
  <c r="V12" i="7"/>
  <c r="U12" i="7"/>
  <c r="T12" i="7"/>
  <c r="S12" i="7"/>
  <c r="R12" i="7"/>
  <c r="Q12" i="7"/>
  <c r="P12" i="7"/>
  <c r="O12" i="7"/>
  <c r="BE11" i="7"/>
  <c r="BD11" i="7"/>
  <c r="BC11" i="7"/>
  <c r="BB11" i="7"/>
  <c r="BA11" i="7"/>
  <c r="AZ11" i="7"/>
  <c r="AY11" i="7"/>
  <c r="AX11" i="7"/>
  <c r="AW11" i="7"/>
  <c r="AV11" i="7"/>
  <c r="AT11" i="7"/>
  <c r="AS11" i="7"/>
  <c r="AR11" i="7"/>
  <c r="AQ11" i="7"/>
  <c r="AP11" i="7"/>
  <c r="AO11" i="7"/>
  <c r="AN11" i="7"/>
  <c r="AM11" i="7"/>
  <c r="AL11" i="7"/>
  <c r="AK11" i="7"/>
  <c r="AI11" i="7"/>
  <c r="AH11" i="7"/>
  <c r="AG11" i="7"/>
  <c r="AF11" i="7"/>
  <c r="AE11" i="7"/>
  <c r="AD11" i="7"/>
  <c r="AC11" i="7"/>
  <c r="AB11" i="7"/>
  <c r="AA11" i="7"/>
  <c r="Z11" i="7"/>
  <c r="X11" i="7"/>
  <c r="W11" i="7"/>
  <c r="V11" i="7"/>
  <c r="U11" i="7"/>
  <c r="T11" i="7"/>
  <c r="S11" i="7"/>
  <c r="R11" i="7"/>
  <c r="Q11" i="7"/>
  <c r="P11" i="7"/>
  <c r="O11" i="7"/>
  <c r="BE10" i="7"/>
  <c r="BD10" i="7"/>
  <c r="BC10" i="7"/>
  <c r="BB10" i="7"/>
  <c r="BA10" i="7"/>
  <c r="AZ10" i="7"/>
  <c r="AY10" i="7"/>
  <c r="AX10" i="7"/>
  <c r="AW10" i="7"/>
  <c r="AV10" i="7"/>
  <c r="AT10" i="7"/>
  <c r="AS10" i="7"/>
  <c r="AR10" i="7"/>
  <c r="AQ10" i="7"/>
  <c r="AP10" i="7"/>
  <c r="AO10" i="7"/>
  <c r="AN10" i="7"/>
  <c r="AM10" i="7"/>
  <c r="AL10" i="7"/>
  <c r="AK10" i="7"/>
  <c r="AI10" i="7"/>
  <c r="AH10" i="7"/>
  <c r="AG10" i="7"/>
  <c r="AF10" i="7"/>
  <c r="AE10" i="7"/>
  <c r="AD10" i="7"/>
  <c r="AC10" i="7"/>
  <c r="AB10" i="7"/>
  <c r="AA10" i="7"/>
  <c r="Z10" i="7"/>
  <c r="X10" i="7"/>
  <c r="W10" i="7"/>
  <c r="V10" i="7"/>
  <c r="U10" i="7"/>
  <c r="T10" i="7"/>
  <c r="S10" i="7"/>
  <c r="R10" i="7"/>
  <c r="Q10" i="7"/>
  <c r="P10" i="7"/>
  <c r="O10" i="7"/>
  <c r="BE9" i="7"/>
  <c r="BD9" i="7"/>
  <c r="BC9" i="7"/>
  <c r="BB9" i="7"/>
  <c r="BA9" i="7"/>
  <c r="AZ9" i="7"/>
  <c r="AY9" i="7"/>
  <c r="AX9" i="7"/>
  <c r="AW9" i="7"/>
  <c r="AV9" i="7"/>
  <c r="AT9" i="7"/>
  <c r="AS9" i="7"/>
  <c r="AR9" i="7"/>
  <c r="AQ9" i="7"/>
  <c r="AP9" i="7"/>
  <c r="AO9" i="7"/>
  <c r="AN9" i="7"/>
  <c r="AM9" i="7"/>
  <c r="AL9" i="7"/>
  <c r="AK9" i="7"/>
  <c r="AI9" i="7"/>
  <c r="AH9" i="7"/>
  <c r="AG9" i="7"/>
  <c r="AF9" i="7"/>
  <c r="AE9" i="7"/>
  <c r="AD9" i="7"/>
  <c r="AC9" i="7"/>
  <c r="AB9" i="7"/>
  <c r="AA9" i="7"/>
  <c r="Z9" i="7"/>
  <c r="X9" i="7"/>
  <c r="W9" i="7"/>
  <c r="V9" i="7"/>
  <c r="U9" i="7"/>
  <c r="T9" i="7"/>
  <c r="S9" i="7"/>
  <c r="R9" i="7"/>
  <c r="Q9" i="7"/>
  <c r="P9" i="7"/>
  <c r="O9" i="7"/>
  <c r="BE8" i="7"/>
  <c r="BD8" i="7"/>
  <c r="BC8" i="7"/>
  <c r="BB8" i="7"/>
  <c r="BA8" i="7"/>
  <c r="AZ8" i="7"/>
  <c r="AY8" i="7"/>
  <c r="AX8" i="7"/>
  <c r="AW8" i="7"/>
  <c r="AV8" i="7"/>
  <c r="AT8" i="7"/>
  <c r="AS8" i="7"/>
  <c r="AR8" i="7"/>
  <c r="AQ8" i="7"/>
  <c r="AP8" i="7"/>
  <c r="AO8" i="7"/>
  <c r="AN8" i="7"/>
  <c r="AM8" i="7"/>
  <c r="AL8" i="7"/>
  <c r="AK8" i="7"/>
  <c r="AI8" i="7"/>
  <c r="AH8" i="7"/>
  <c r="AG8" i="7"/>
  <c r="AF8" i="7"/>
  <c r="AE8" i="7"/>
  <c r="AD8" i="7"/>
  <c r="AC8" i="7"/>
  <c r="AB8" i="7"/>
  <c r="AA8" i="7"/>
  <c r="Z8" i="7"/>
  <c r="X8" i="7"/>
  <c r="W8" i="7"/>
  <c r="V8" i="7"/>
  <c r="U8" i="7"/>
  <c r="T8" i="7"/>
  <c r="S8" i="7"/>
  <c r="R8" i="7"/>
  <c r="Q8" i="7"/>
  <c r="P8" i="7"/>
  <c r="O8" i="7"/>
  <c r="BE7" i="7"/>
  <c r="BD7" i="7"/>
  <c r="BC7" i="7"/>
  <c r="BB7" i="7"/>
  <c r="BA7" i="7"/>
  <c r="AZ7" i="7"/>
  <c r="AY7" i="7"/>
  <c r="AX7" i="7"/>
  <c r="AW7" i="7"/>
  <c r="AV7" i="7"/>
  <c r="AT7" i="7"/>
  <c r="AS7" i="7"/>
  <c r="AR7" i="7"/>
  <c r="AQ7" i="7"/>
  <c r="AP7" i="7"/>
  <c r="AO7" i="7"/>
  <c r="AN7" i="7"/>
  <c r="AM7" i="7"/>
  <c r="AL7" i="7"/>
  <c r="AK7" i="7"/>
  <c r="AI7" i="7"/>
  <c r="AH7" i="7"/>
  <c r="AG7" i="7"/>
  <c r="AF7" i="7"/>
  <c r="AE7" i="7"/>
  <c r="AD7" i="7"/>
  <c r="AC7" i="7"/>
  <c r="AB7" i="7"/>
  <c r="AA7" i="7"/>
  <c r="Z7" i="7"/>
  <c r="X7" i="7"/>
  <c r="W7" i="7"/>
  <c r="V7" i="7"/>
  <c r="U7" i="7"/>
  <c r="T7" i="7"/>
  <c r="S7" i="7"/>
  <c r="R7" i="7"/>
  <c r="Q7" i="7"/>
  <c r="P7" i="7"/>
  <c r="O7" i="7"/>
  <c r="BE6" i="7"/>
  <c r="BD6" i="7"/>
  <c r="BC6" i="7"/>
  <c r="BB6" i="7"/>
  <c r="BA6" i="7"/>
  <c r="AZ6" i="7"/>
  <c r="AY6" i="7"/>
  <c r="AX6" i="7"/>
  <c r="AW6" i="7"/>
  <c r="AV6" i="7"/>
  <c r="AT6" i="7"/>
  <c r="AS6" i="7"/>
  <c r="AR6" i="7"/>
  <c r="AQ6" i="7"/>
  <c r="AP6" i="7"/>
  <c r="AO6" i="7"/>
  <c r="AN6" i="7"/>
  <c r="AM6" i="7"/>
  <c r="AL6" i="7"/>
  <c r="AK6" i="7"/>
  <c r="AI6" i="7"/>
  <c r="AH6" i="7"/>
  <c r="AG6" i="7"/>
  <c r="AF6" i="7"/>
  <c r="AE6" i="7"/>
  <c r="AD6" i="7"/>
  <c r="AC6" i="7"/>
  <c r="AB6" i="7"/>
  <c r="AA6" i="7"/>
  <c r="Z6" i="7"/>
  <c r="X6" i="7"/>
  <c r="W6" i="7"/>
  <c r="V6" i="7"/>
  <c r="U6" i="7"/>
  <c r="T6" i="7"/>
  <c r="S6" i="7"/>
  <c r="R6" i="7"/>
  <c r="Q6" i="7"/>
  <c r="P6" i="7"/>
  <c r="O6" i="7"/>
  <c r="BE5" i="7"/>
  <c r="BD5" i="7"/>
  <c r="BC5" i="7"/>
  <c r="BB5" i="7"/>
  <c r="BA5" i="7"/>
  <c r="AZ5" i="7"/>
  <c r="AY5" i="7"/>
  <c r="AX5" i="7"/>
  <c r="AW5" i="7"/>
  <c r="AV5" i="7"/>
  <c r="AT5" i="7"/>
  <c r="AS5" i="7"/>
  <c r="AR5" i="7"/>
  <c r="AQ5" i="7"/>
  <c r="AP5" i="7"/>
  <c r="AO5" i="7"/>
  <c r="AN5" i="7"/>
  <c r="AM5" i="7"/>
  <c r="AL5" i="7"/>
  <c r="AK5" i="7"/>
  <c r="AI5" i="7"/>
  <c r="AH5" i="7"/>
  <c r="AG5" i="7"/>
  <c r="AF5" i="7"/>
  <c r="AE5" i="7"/>
  <c r="AD5" i="7"/>
  <c r="AC5" i="7"/>
  <c r="AB5" i="7"/>
  <c r="AA5" i="7"/>
  <c r="Z5" i="7"/>
  <c r="X5" i="7"/>
  <c r="W5" i="7"/>
  <c r="V5" i="7"/>
  <c r="U5" i="7"/>
  <c r="T5" i="7"/>
  <c r="S5" i="7"/>
  <c r="R5" i="7"/>
  <c r="Q5" i="7"/>
  <c r="P5" i="7"/>
  <c r="O5" i="7"/>
  <c r="BE4" i="7"/>
  <c r="BD4" i="7"/>
  <c r="BC4" i="7"/>
  <c r="BB4" i="7"/>
  <c r="BA4" i="7"/>
  <c r="AZ4" i="7"/>
  <c r="AY4" i="7"/>
  <c r="AX4" i="7"/>
  <c r="AW4" i="7"/>
  <c r="AV4" i="7"/>
  <c r="AT4" i="7"/>
  <c r="AS4" i="7"/>
  <c r="AR4" i="7"/>
  <c r="AQ4" i="7"/>
  <c r="AP4" i="7"/>
  <c r="AO4" i="7"/>
  <c r="AN4" i="7"/>
  <c r="AM4" i="7"/>
  <c r="AL4" i="7"/>
  <c r="AK4" i="7"/>
  <c r="AI4" i="7"/>
  <c r="AH4" i="7"/>
  <c r="AG4" i="7"/>
  <c r="AF4" i="7"/>
  <c r="AE4" i="7"/>
  <c r="AD4" i="7"/>
  <c r="AC4" i="7"/>
  <c r="AB4" i="7"/>
  <c r="AA4" i="7"/>
  <c r="Z4" i="7"/>
  <c r="X4" i="7"/>
  <c r="W4" i="7"/>
  <c r="V4" i="7"/>
  <c r="U4" i="7"/>
  <c r="T4" i="7"/>
  <c r="S4" i="7"/>
  <c r="R4" i="7"/>
  <c r="Q4" i="7"/>
  <c r="P4" i="7"/>
  <c r="O4" i="7"/>
  <c r="BE3" i="7"/>
  <c r="BE19" i="7" s="1"/>
  <c r="BD3" i="7"/>
  <c r="BD19" i="7" s="1"/>
  <c r="BC3" i="7"/>
  <c r="BB3" i="7"/>
  <c r="BA3" i="7"/>
  <c r="AZ3" i="7"/>
  <c r="AZ19" i="7" s="1"/>
  <c r="AY3" i="7"/>
  <c r="AX3" i="7"/>
  <c r="AX19" i="7" s="1"/>
  <c r="AW3" i="7"/>
  <c r="AW19" i="7" s="1"/>
  <c r="AV3" i="7"/>
  <c r="AV19" i="7" s="1"/>
  <c r="AT3" i="7"/>
  <c r="AS3" i="7"/>
  <c r="AR3" i="7"/>
  <c r="AQ3" i="7"/>
  <c r="AQ19" i="7" s="1"/>
  <c r="AP3" i="7"/>
  <c r="AP19" i="7" s="1"/>
  <c r="AO3" i="7"/>
  <c r="AO19" i="7" s="1"/>
  <c r="AN3" i="7"/>
  <c r="AN19" i="7" s="1"/>
  <c r="AM3" i="7"/>
  <c r="AM19" i="7" s="1"/>
  <c r="AL3" i="7"/>
  <c r="AK3" i="7"/>
  <c r="AI3" i="7"/>
  <c r="AH3" i="7"/>
  <c r="AH19" i="7" s="1"/>
  <c r="AG3" i="7"/>
  <c r="AG19" i="7" s="1"/>
  <c r="AF3" i="7"/>
  <c r="AF19" i="7" s="1"/>
  <c r="AE3" i="7"/>
  <c r="AE19" i="7" s="1"/>
  <c r="AD3" i="7"/>
  <c r="AD19" i="7" s="1"/>
  <c r="AC3" i="7"/>
  <c r="AB3" i="7"/>
  <c r="AA3" i="7"/>
  <c r="Z3" i="7"/>
  <c r="Z19" i="7" s="1"/>
  <c r="X3" i="7"/>
  <c r="X19" i="7" s="1"/>
  <c r="W3" i="7"/>
  <c r="W19" i="7" s="1"/>
  <c r="V3" i="7"/>
  <c r="V19" i="7" s="1"/>
  <c r="U3" i="7"/>
  <c r="U19" i="7" s="1"/>
  <c r="T3" i="7"/>
  <c r="S3" i="7"/>
  <c r="R3" i="7"/>
  <c r="Q3" i="7"/>
  <c r="Q19" i="7" s="1"/>
  <c r="P3" i="7"/>
  <c r="P19" i="7" s="1"/>
  <c r="O3" i="7"/>
  <c r="O19" i="7" s="1"/>
  <c r="BF45" i="6"/>
  <c r="BE45" i="6"/>
  <c r="BD45" i="6"/>
  <c r="BC45" i="6"/>
  <c r="BB45" i="6"/>
  <c r="BA45" i="6"/>
  <c r="AZ45" i="6"/>
  <c r="AY45" i="6"/>
  <c r="AX45" i="6"/>
  <c r="AW45" i="6"/>
  <c r="AU45" i="6"/>
  <c r="AT45" i="6"/>
  <c r="AS45" i="6"/>
  <c r="AR45" i="6"/>
  <c r="AQ45" i="6"/>
  <c r="AP45" i="6"/>
  <c r="AO45" i="6"/>
  <c r="AN45" i="6"/>
  <c r="AM45" i="6"/>
  <c r="AL45" i="6"/>
  <c r="AJ45" i="6"/>
  <c r="AI45" i="6"/>
  <c r="AH45" i="6"/>
  <c r="AG45" i="6"/>
  <c r="AF45" i="6"/>
  <c r="AE45" i="6"/>
  <c r="AD45" i="6"/>
  <c r="AC45" i="6"/>
  <c r="AB45" i="6"/>
  <c r="AA45" i="6"/>
  <c r="Y45" i="6"/>
  <c r="X45" i="6"/>
  <c r="W45" i="6"/>
  <c r="V45" i="6"/>
  <c r="U45" i="6"/>
  <c r="T45" i="6"/>
  <c r="S45" i="6"/>
  <c r="R45" i="6"/>
  <c r="Q45" i="6"/>
  <c r="P45" i="6"/>
  <c r="N45" i="6"/>
  <c r="BF44" i="6"/>
  <c r="BE44" i="6"/>
  <c r="BD44" i="6"/>
  <c r="BC44" i="6"/>
  <c r="BB44" i="6"/>
  <c r="BA44" i="6"/>
  <c r="AZ44" i="6"/>
  <c r="AY44" i="6"/>
  <c r="AX44" i="6"/>
  <c r="AW44" i="6"/>
  <c r="AU44" i="6"/>
  <c r="AT44" i="6"/>
  <c r="AS44" i="6"/>
  <c r="AR44" i="6"/>
  <c r="AQ44" i="6"/>
  <c r="AP44" i="6"/>
  <c r="AO44" i="6"/>
  <c r="AN44" i="6"/>
  <c r="AM44" i="6"/>
  <c r="AL44" i="6"/>
  <c r="AJ44" i="6"/>
  <c r="AI44" i="6"/>
  <c r="AH44" i="6"/>
  <c r="AG44" i="6"/>
  <c r="AF44" i="6"/>
  <c r="AE44" i="6"/>
  <c r="AD44" i="6"/>
  <c r="AC44" i="6"/>
  <c r="AB44" i="6"/>
  <c r="AA44" i="6"/>
  <c r="Y44" i="6"/>
  <c r="X44" i="6"/>
  <c r="W44" i="6"/>
  <c r="V44" i="6"/>
  <c r="U44" i="6"/>
  <c r="T44" i="6"/>
  <c r="S44" i="6"/>
  <c r="R44" i="6"/>
  <c r="Q44" i="6"/>
  <c r="P44" i="6"/>
  <c r="N44" i="6"/>
  <c r="BF43" i="6"/>
  <c r="BE43" i="6"/>
  <c r="BD43" i="6"/>
  <c r="BC43" i="6"/>
  <c r="BB43" i="6"/>
  <c r="BA43" i="6"/>
  <c r="AZ43" i="6"/>
  <c r="AY43" i="6"/>
  <c r="AX43" i="6"/>
  <c r="AW43" i="6"/>
  <c r="AU43" i="6"/>
  <c r="AT43" i="6"/>
  <c r="AS43" i="6"/>
  <c r="AR43" i="6"/>
  <c r="AQ43" i="6"/>
  <c r="AP43" i="6"/>
  <c r="AO43" i="6"/>
  <c r="AN43" i="6"/>
  <c r="AM43" i="6"/>
  <c r="AL43" i="6"/>
  <c r="AJ43" i="6"/>
  <c r="AI43" i="6"/>
  <c r="AH43" i="6"/>
  <c r="AG43" i="6"/>
  <c r="AF43" i="6"/>
  <c r="AE43" i="6"/>
  <c r="AD43" i="6"/>
  <c r="AC43" i="6"/>
  <c r="AB43" i="6"/>
  <c r="AA43" i="6"/>
  <c r="Y43" i="6"/>
  <c r="X43" i="6"/>
  <c r="W43" i="6"/>
  <c r="V43" i="6"/>
  <c r="U43" i="6"/>
  <c r="T43" i="6"/>
  <c r="S43" i="6"/>
  <c r="R43" i="6"/>
  <c r="Q43" i="6"/>
  <c r="P43" i="6"/>
  <c r="N43" i="6"/>
  <c r="BF42" i="6"/>
  <c r="BE42" i="6"/>
  <c r="BD42" i="6"/>
  <c r="BC42" i="6"/>
  <c r="BB42" i="6"/>
  <c r="BA42" i="6"/>
  <c r="AZ42" i="6"/>
  <c r="AY42" i="6"/>
  <c r="AX42" i="6"/>
  <c r="AW42" i="6"/>
  <c r="AU42" i="6"/>
  <c r="AT42" i="6"/>
  <c r="AS42" i="6"/>
  <c r="AR42" i="6"/>
  <c r="AQ42" i="6"/>
  <c r="AP42" i="6"/>
  <c r="AO42" i="6"/>
  <c r="AN42" i="6"/>
  <c r="AM42" i="6"/>
  <c r="AL42" i="6"/>
  <c r="AJ42" i="6"/>
  <c r="AI42" i="6"/>
  <c r="AH42" i="6"/>
  <c r="AG42" i="6"/>
  <c r="AF42" i="6"/>
  <c r="AE42" i="6"/>
  <c r="AD42" i="6"/>
  <c r="AC42" i="6"/>
  <c r="AB42" i="6"/>
  <c r="AA42" i="6"/>
  <c r="Y42" i="6"/>
  <c r="X42" i="6"/>
  <c r="W42" i="6"/>
  <c r="V42" i="6"/>
  <c r="U42" i="6"/>
  <c r="T42" i="6"/>
  <c r="S42" i="6"/>
  <c r="R42" i="6"/>
  <c r="Q42" i="6"/>
  <c r="P42" i="6"/>
  <c r="N42" i="6"/>
  <c r="BF41" i="6"/>
  <c r="BE41" i="6"/>
  <c r="BD41" i="6"/>
  <c r="BC41" i="6"/>
  <c r="BB41" i="6"/>
  <c r="BA41" i="6"/>
  <c r="AZ41" i="6"/>
  <c r="AY41" i="6"/>
  <c r="AX41" i="6"/>
  <c r="AW41" i="6"/>
  <c r="AU41" i="6"/>
  <c r="AT41" i="6"/>
  <c r="AS41" i="6"/>
  <c r="AR41" i="6"/>
  <c r="AQ41" i="6"/>
  <c r="AP41" i="6"/>
  <c r="AO41" i="6"/>
  <c r="AN41" i="6"/>
  <c r="AM41" i="6"/>
  <c r="AL41" i="6"/>
  <c r="AJ41" i="6"/>
  <c r="AI41" i="6"/>
  <c r="AH41" i="6"/>
  <c r="AG41" i="6"/>
  <c r="AF41" i="6"/>
  <c r="AE41" i="6"/>
  <c r="AD41" i="6"/>
  <c r="AC41" i="6"/>
  <c r="AB41" i="6"/>
  <c r="AA41" i="6"/>
  <c r="Y41" i="6"/>
  <c r="X41" i="6"/>
  <c r="W41" i="6"/>
  <c r="V41" i="6"/>
  <c r="U41" i="6"/>
  <c r="T41" i="6"/>
  <c r="S41" i="6"/>
  <c r="R41" i="6"/>
  <c r="Q41" i="6"/>
  <c r="P41" i="6"/>
  <c r="N41" i="6"/>
  <c r="BF40" i="6"/>
  <c r="BE40" i="6"/>
  <c r="BD40" i="6"/>
  <c r="BC40" i="6"/>
  <c r="BB40" i="6"/>
  <c r="BA40" i="6"/>
  <c r="AZ40" i="6"/>
  <c r="AY40" i="6"/>
  <c r="AX40" i="6"/>
  <c r="AW40" i="6"/>
  <c r="AU40" i="6"/>
  <c r="AT40" i="6"/>
  <c r="AS40" i="6"/>
  <c r="AR40" i="6"/>
  <c r="AQ40" i="6"/>
  <c r="AP40" i="6"/>
  <c r="AO40" i="6"/>
  <c r="AN40" i="6"/>
  <c r="AM40" i="6"/>
  <c r="AL40" i="6"/>
  <c r="AJ40" i="6"/>
  <c r="AI40" i="6"/>
  <c r="AH40" i="6"/>
  <c r="AG40" i="6"/>
  <c r="AF40" i="6"/>
  <c r="AE40" i="6"/>
  <c r="AD40" i="6"/>
  <c r="AC40" i="6"/>
  <c r="AB40" i="6"/>
  <c r="AA40" i="6"/>
  <c r="Y40" i="6"/>
  <c r="X40" i="6"/>
  <c r="W40" i="6"/>
  <c r="V40" i="6"/>
  <c r="U40" i="6"/>
  <c r="T40" i="6"/>
  <c r="S40" i="6"/>
  <c r="R40" i="6"/>
  <c r="Q40" i="6"/>
  <c r="P40" i="6"/>
  <c r="N40" i="6"/>
  <c r="BF39" i="6"/>
  <c r="BE39" i="6"/>
  <c r="BD39" i="6"/>
  <c r="BC39" i="6"/>
  <c r="BB39" i="6"/>
  <c r="BA39" i="6"/>
  <c r="AZ39" i="6"/>
  <c r="AY39" i="6"/>
  <c r="AX39" i="6"/>
  <c r="AW39" i="6"/>
  <c r="AU39" i="6"/>
  <c r="AT39" i="6"/>
  <c r="AS39" i="6"/>
  <c r="AR39" i="6"/>
  <c r="AQ39" i="6"/>
  <c r="AP39" i="6"/>
  <c r="AO39" i="6"/>
  <c r="AN39" i="6"/>
  <c r="AM39" i="6"/>
  <c r="AL39" i="6"/>
  <c r="AJ39" i="6"/>
  <c r="AI39" i="6"/>
  <c r="AH39" i="6"/>
  <c r="AG39" i="6"/>
  <c r="AF39" i="6"/>
  <c r="AE39" i="6"/>
  <c r="AD39" i="6"/>
  <c r="AC39" i="6"/>
  <c r="AB39" i="6"/>
  <c r="AA39" i="6"/>
  <c r="Y39" i="6"/>
  <c r="X39" i="6"/>
  <c r="W39" i="6"/>
  <c r="V39" i="6"/>
  <c r="U39" i="6"/>
  <c r="T39" i="6"/>
  <c r="S39" i="6"/>
  <c r="R39" i="6"/>
  <c r="Q39" i="6"/>
  <c r="P39" i="6"/>
  <c r="N39" i="6"/>
  <c r="BF38" i="6"/>
  <c r="BE38" i="6"/>
  <c r="BD38" i="6"/>
  <c r="BC38" i="6"/>
  <c r="BB38" i="6"/>
  <c r="BA38" i="6"/>
  <c r="AZ38" i="6"/>
  <c r="AY38" i="6"/>
  <c r="AX38" i="6"/>
  <c r="AW38" i="6"/>
  <c r="AU38" i="6"/>
  <c r="AT38" i="6"/>
  <c r="AS38" i="6"/>
  <c r="AR38" i="6"/>
  <c r="AQ38" i="6"/>
  <c r="AP38" i="6"/>
  <c r="AO38" i="6"/>
  <c r="AN38" i="6"/>
  <c r="AM38" i="6"/>
  <c r="AL38" i="6"/>
  <c r="AJ38" i="6"/>
  <c r="AI38" i="6"/>
  <c r="AH38" i="6"/>
  <c r="AG38" i="6"/>
  <c r="AF38" i="6"/>
  <c r="AE38" i="6"/>
  <c r="AD38" i="6"/>
  <c r="AC38" i="6"/>
  <c r="AB38" i="6"/>
  <c r="AA38" i="6"/>
  <c r="Y38" i="6"/>
  <c r="X38" i="6"/>
  <c r="W38" i="6"/>
  <c r="V38" i="6"/>
  <c r="U38" i="6"/>
  <c r="T38" i="6"/>
  <c r="S38" i="6"/>
  <c r="R38" i="6"/>
  <c r="Q38" i="6"/>
  <c r="P38" i="6"/>
  <c r="N38" i="6"/>
  <c r="BF37" i="6"/>
  <c r="BE37" i="6"/>
  <c r="BD37" i="6"/>
  <c r="BC37" i="6"/>
  <c r="BB37" i="6"/>
  <c r="BA37" i="6"/>
  <c r="AZ37" i="6"/>
  <c r="AY37" i="6"/>
  <c r="AX37" i="6"/>
  <c r="AW37" i="6"/>
  <c r="AU37" i="6"/>
  <c r="AT37" i="6"/>
  <c r="AS37" i="6"/>
  <c r="AR37" i="6"/>
  <c r="AQ37" i="6"/>
  <c r="AP37" i="6"/>
  <c r="AO37" i="6"/>
  <c r="AN37" i="6"/>
  <c r="AM37" i="6"/>
  <c r="AL37" i="6"/>
  <c r="AJ37" i="6"/>
  <c r="AI37" i="6"/>
  <c r="AH37" i="6"/>
  <c r="AG37" i="6"/>
  <c r="AF37" i="6"/>
  <c r="AE37" i="6"/>
  <c r="AD37" i="6"/>
  <c r="AC37" i="6"/>
  <c r="AB37" i="6"/>
  <c r="AA37" i="6"/>
  <c r="Y37" i="6"/>
  <c r="X37" i="6"/>
  <c r="W37" i="6"/>
  <c r="V37" i="6"/>
  <c r="U37" i="6"/>
  <c r="T37" i="6"/>
  <c r="S37" i="6"/>
  <c r="R37" i="6"/>
  <c r="Q37" i="6"/>
  <c r="P37" i="6"/>
  <c r="N37" i="6"/>
  <c r="BF36" i="6"/>
  <c r="BE36" i="6"/>
  <c r="BD36" i="6"/>
  <c r="BC36" i="6"/>
  <c r="BB36" i="6"/>
  <c r="BA36" i="6"/>
  <c r="AZ36" i="6"/>
  <c r="AY36" i="6"/>
  <c r="AX36" i="6"/>
  <c r="AW36" i="6"/>
  <c r="AU36" i="6"/>
  <c r="AT36" i="6"/>
  <c r="AS36" i="6"/>
  <c r="AR36" i="6"/>
  <c r="AQ36" i="6"/>
  <c r="AP36" i="6"/>
  <c r="AO36" i="6"/>
  <c r="AN36" i="6"/>
  <c r="AM36" i="6"/>
  <c r="AL36" i="6"/>
  <c r="AJ36" i="6"/>
  <c r="AI36" i="6"/>
  <c r="AH36" i="6"/>
  <c r="AG36" i="6"/>
  <c r="AF36" i="6"/>
  <c r="AE36" i="6"/>
  <c r="AD36" i="6"/>
  <c r="AC36" i="6"/>
  <c r="AB36" i="6"/>
  <c r="AA36" i="6"/>
  <c r="Y36" i="6"/>
  <c r="X36" i="6"/>
  <c r="W36" i="6"/>
  <c r="V36" i="6"/>
  <c r="U36" i="6"/>
  <c r="T36" i="6"/>
  <c r="S36" i="6"/>
  <c r="R36" i="6"/>
  <c r="Q36" i="6"/>
  <c r="P36" i="6"/>
  <c r="N36" i="6"/>
  <c r="BF35" i="6"/>
  <c r="BE35" i="6"/>
  <c r="BD35" i="6"/>
  <c r="BC35" i="6"/>
  <c r="BB35" i="6"/>
  <c r="BA35" i="6"/>
  <c r="AZ35" i="6"/>
  <c r="AY35" i="6"/>
  <c r="AX35" i="6"/>
  <c r="AW35" i="6"/>
  <c r="AU35" i="6"/>
  <c r="AT35" i="6"/>
  <c r="AS35" i="6"/>
  <c r="AR35" i="6"/>
  <c r="AQ35" i="6"/>
  <c r="AP35" i="6"/>
  <c r="AO35" i="6"/>
  <c r="AN35" i="6"/>
  <c r="AM35" i="6"/>
  <c r="AL35" i="6"/>
  <c r="AJ35" i="6"/>
  <c r="AI35" i="6"/>
  <c r="AH35" i="6"/>
  <c r="AG35" i="6"/>
  <c r="AF35" i="6"/>
  <c r="AE35" i="6"/>
  <c r="AD35" i="6"/>
  <c r="AC35" i="6"/>
  <c r="AB35" i="6"/>
  <c r="AA35" i="6"/>
  <c r="Y35" i="6"/>
  <c r="X35" i="6"/>
  <c r="W35" i="6"/>
  <c r="V35" i="6"/>
  <c r="U35" i="6"/>
  <c r="T35" i="6"/>
  <c r="S35" i="6"/>
  <c r="R35" i="6"/>
  <c r="Q35" i="6"/>
  <c r="P35" i="6"/>
  <c r="N35" i="6"/>
  <c r="BF34" i="6"/>
  <c r="BE34" i="6"/>
  <c r="BD34" i="6"/>
  <c r="BC34" i="6"/>
  <c r="BB34" i="6"/>
  <c r="BA34" i="6"/>
  <c r="AZ34" i="6"/>
  <c r="AY34" i="6"/>
  <c r="AX34" i="6"/>
  <c r="AW34" i="6"/>
  <c r="AU34" i="6"/>
  <c r="AT34" i="6"/>
  <c r="AS34" i="6"/>
  <c r="AR34" i="6"/>
  <c r="AQ34" i="6"/>
  <c r="AP34" i="6"/>
  <c r="AO34" i="6"/>
  <c r="AN34" i="6"/>
  <c r="AM34" i="6"/>
  <c r="AL34" i="6"/>
  <c r="AJ34" i="6"/>
  <c r="AI34" i="6"/>
  <c r="AH34" i="6"/>
  <c r="AG34" i="6"/>
  <c r="AF34" i="6"/>
  <c r="AE34" i="6"/>
  <c r="AD34" i="6"/>
  <c r="AC34" i="6"/>
  <c r="AB34" i="6"/>
  <c r="AA34" i="6"/>
  <c r="Y34" i="6"/>
  <c r="X34" i="6"/>
  <c r="W34" i="6"/>
  <c r="V34" i="6"/>
  <c r="U34" i="6"/>
  <c r="T34" i="6"/>
  <c r="S34" i="6"/>
  <c r="R34" i="6"/>
  <c r="Q34" i="6"/>
  <c r="P34" i="6"/>
  <c r="N34" i="6"/>
  <c r="BF33" i="6"/>
  <c r="BE33" i="6"/>
  <c r="BD33" i="6"/>
  <c r="BC33" i="6"/>
  <c r="BB33" i="6"/>
  <c r="BA33" i="6"/>
  <c r="AZ33" i="6"/>
  <c r="AY33" i="6"/>
  <c r="AX33" i="6"/>
  <c r="AW33" i="6"/>
  <c r="AU33" i="6"/>
  <c r="AT33" i="6"/>
  <c r="AS33" i="6"/>
  <c r="AR33" i="6"/>
  <c r="AQ33" i="6"/>
  <c r="AP33" i="6"/>
  <c r="AO33" i="6"/>
  <c r="AN33" i="6"/>
  <c r="AM33" i="6"/>
  <c r="AL33" i="6"/>
  <c r="AJ33" i="6"/>
  <c r="AI33" i="6"/>
  <c r="AH33" i="6"/>
  <c r="AG33" i="6"/>
  <c r="AF33" i="6"/>
  <c r="AE33" i="6"/>
  <c r="AD33" i="6"/>
  <c r="AC33" i="6"/>
  <c r="AB33" i="6"/>
  <c r="AA33" i="6"/>
  <c r="Y33" i="6"/>
  <c r="X33" i="6"/>
  <c r="W33" i="6"/>
  <c r="V33" i="6"/>
  <c r="U33" i="6"/>
  <c r="T33" i="6"/>
  <c r="S33" i="6"/>
  <c r="R33" i="6"/>
  <c r="Q33" i="6"/>
  <c r="P33" i="6"/>
  <c r="N33" i="6"/>
  <c r="BF32" i="6"/>
  <c r="BE32" i="6"/>
  <c r="BD32" i="6"/>
  <c r="BC32" i="6"/>
  <c r="BB32" i="6"/>
  <c r="BA32" i="6"/>
  <c r="AZ32" i="6"/>
  <c r="AY32" i="6"/>
  <c r="AX32" i="6"/>
  <c r="AW32" i="6"/>
  <c r="AU32" i="6"/>
  <c r="AT32" i="6"/>
  <c r="AS32" i="6"/>
  <c r="AR32" i="6"/>
  <c r="AQ32" i="6"/>
  <c r="AP32" i="6"/>
  <c r="AO32" i="6"/>
  <c r="AN32" i="6"/>
  <c r="AM32" i="6"/>
  <c r="AL32" i="6"/>
  <c r="AJ32" i="6"/>
  <c r="AI32" i="6"/>
  <c r="AH32" i="6"/>
  <c r="AG32" i="6"/>
  <c r="AF32" i="6"/>
  <c r="AE32" i="6"/>
  <c r="AD32" i="6"/>
  <c r="AC32" i="6"/>
  <c r="AB32" i="6"/>
  <c r="AA32" i="6"/>
  <c r="Y32" i="6"/>
  <c r="X32" i="6"/>
  <c r="W32" i="6"/>
  <c r="V32" i="6"/>
  <c r="U32" i="6"/>
  <c r="T32" i="6"/>
  <c r="S32" i="6"/>
  <c r="R32" i="6"/>
  <c r="Q32" i="6"/>
  <c r="P32" i="6"/>
  <c r="N32" i="6"/>
  <c r="BF31" i="6"/>
  <c r="BE31" i="6"/>
  <c r="BD31" i="6"/>
  <c r="BC31" i="6"/>
  <c r="BB31" i="6"/>
  <c r="BA31" i="6"/>
  <c r="AZ31" i="6"/>
  <c r="AY31" i="6"/>
  <c r="AX31" i="6"/>
  <c r="AW31" i="6"/>
  <c r="AU31" i="6"/>
  <c r="AT31" i="6"/>
  <c r="AS31" i="6"/>
  <c r="AR31" i="6"/>
  <c r="AQ31" i="6"/>
  <c r="AP31" i="6"/>
  <c r="AO31" i="6"/>
  <c r="AN31" i="6"/>
  <c r="AM31" i="6"/>
  <c r="AL31" i="6"/>
  <c r="AJ31" i="6"/>
  <c r="AI31" i="6"/>
  <c r="AH31" i="6"/>
  <c r="AG31" i="6"/>
  <c r="AF31" i="6"/>
  <c r="AE31" i="6"/>
  <c r="AD31" i="6"/>
  <c r="AC31" i="6"/>
  <c r="AB31" i="6"/>
  <c r="AA31" i="6"/>
  <c r="Y31" i="6"/>
  <c r="X31" i="6"/>
  <c r="W31" i="6"/>
  <c r="V31" i="6"/>
  <c r="U31" i="6"/>
  <c r="T31" i="6"/>
  <c r="S31" i="6"/>
  <c r="R31" i="6"/>
  <c r="Q31" i="6"/>
  <c r="P31" i="6"/>
  <c r="N31" i="6"/>
  <c r="BF30" i="6"/>
  <c r="BE30" i="6"/>
  <c r="BD30" i="6"/>
  <c r="BC30" i="6"/>
  <c r="BB30" i="6"/>
  <c r="BA30" i="6"/>
  <c r="AZ30" i="6"/>
  <c r="AY30" i="6"/>
  <c r="AX30" i="6"/>
  <c r="AW30" i="6"/>
  <c r="AU30" i="6"/>
  <c r="AT30" i="6"/>
  <c r="AS30" i="6"/>
  <c r="AR30" i="6"/>
  <c r="AQ30" i="6"/>
  <c r="AP30" i="6"/>
  <c r="AO30" i="6"/>
  <c r="AN30" i="6"/>
  <c r="AM30" i="6"/>
  <c r="AL30" i="6"/>
  <c r="AJ30" i="6"/>
  <c r="AI30" i="6"/>
  <c r="AH30" i="6"/>
  <c r="AG30" i="6"/>
  <c r="AF30" i="6"/>
  <c r="AE30" i="6"/>
  <c r="AD30" i="6"/>
  <c r="AC30" i="6"/>
  <c r="AB30" i="6"/>
  <c r="AA30" i="6"/>
  <c r="Y30" i="6"/>
  <c r="X30" i="6"/>
  <c r="W30" i="6"/>
  <c r="V30" i="6"/>
  <c r="U30" i="6"/>
  <c r="T30" i="6"/>
  <c r="S30" i="6"/>
  <c r="R30" i="6"/>
  <c r="Q30" i="6"/>
  <c r="P30" i="6"/>
  <c r="N30" i="6"/>
  <c r="BF29" i="6"/>
  <c r="BE29" i="6"/>
  <c r="BD29" i="6"/>
  <c r="BC29" i="6"/>
  <c r="BB29" i="6"/>
  <c r="BA29" i="6"/>
  <c r="AZ29" i="6"/>
  <c r="AY29" i="6"/>
  <c r="AX29" i="6"/>
  <c r="AW29" i="6"/>
  <c r="AU29" i="6"/>
  <c r="AT29" i="6"/>
  <c r="AS29" i="6"/>
  <c r="AR29" i="6"/>
  <c r="AQ29" i="6"/>
  <c r="AP29" i="6"/>
  <c r="AO29" i="6"/>
  <c r="AN29" i="6"/>
  <c r="AM29" i="6"/>
  <c r="AL29" i="6"/>
  <c r="AJ29" i="6"/>
  <c r="AI29" i="6"/>
  <c r="AH29" i="6"/>
  <c r="AG29" i="6"/>
  <c r="AF29" i="6"/>
  <c r="AE29" i="6"/>
  <c r="AD29" i="6"/>
  <c r="AC29" i="6"/>
  <c r="AB29" i="6"/>
  <c r="AA29" i="6"/>
  <c r="Y29" i="6"/>
  <c r="X29" i="6"/>
  <c r="W29" i="6"/>
  <c r="V29" i="6"/>
  <c r="U29" i="6"/>
  <c r="T29" i="6"/>
  <c r="S29" i="6"/>
  <c r="R29" i="6"/>
  <c r="Q29" i="6"/>
  <c r="P29" i="6"/>
  <c r="N29" i="6"/>
  <c r="BF28" i="6"/>
  <c r="BE28" i="6"/>
  <c r="BD28" i="6"/>
  <c r="BC28" i="6"/>
  <c r="BB28" i="6"/>
  <c r="BA28" i="6"/>
  <c r="AZ28" i="6"/>
  <c r="AY28" i="6"/>
  <c r="AX28" i="6"/>
  <c r="AW28" i="6"/>
  <c r="AU28" i="6"/>
  <c r="AT28" i="6"/>
  <c r="AS28" i="6"/>
  <c r="AR28" i="6"/>
  <c r="AQ28" i="6"/>
  <c r="AP28" i="6"/>
  <c r="AO28" i="6"/>
  <c r="AN28" i="6"/>
  <c r="AM28" i="6"/>
  <c r="AL28" i="6"/>
  <c r="AJ28" i="6"/>
  <c r="AI28" i="6"/>
  <c r="AH28" i="6"/>
  <c r="AG28" i="6"/>
  <c r="AF28" i="6"/>
  <c r="AE28" i="6"/>
  <c r="AD28" i="6"/>
  <c r="AC28" i="6"/>
  <c r="AB28" i="6"/>
  <c r="AA28" i="6"/>
  <c r="Y28" i="6"/>
  <c r="X28" i="6"/>
  <c r="W28" i="6"/>
  <c r="V28" i="6"/>
  <c r="U28" i="6"/>
  <c r="T28" i="6"/>
  <c r="S28" i="6"/>
  <c r="R28" i="6"/>
  <c r="Q28" i="6"/>
  <c r="P28" i="6"/>
  <c r="N28" i="6"/>
  <c r="BF27" i="6"/>
  <c r="BE27" i="6"/>
  <c r="BD27" i="6"/>
  <c r="BC27" i="6"/>
  <c r="BB27" i="6"/>
  <c r="BA27" i="6"/>
  <c r="AZ27" i="6"/>
  <c r="AY27" i="6"/>
  <c r="AX27" i="6"/>
  <c r="AW27" i="6"/>
  <c r="AU27" i="6"/>
  <c r="AT27" i="6"/>
  <c r="AS27" i="6"/>
  <c r="AR27" i="6"/>
  <c r="AQ27" i="6"/>
  <c r="AP27" i="6"/>
  <c r="AO27" i="6"/>
  <c r="AN27" i="6"/>
  <c r="AM27" i="6"/>
  <c r="AL27" i="6"/>
  <c r="AJ27" i="6"/>
  <c r="AI27" i="6"/>
  <c r="AH27" i="6"/>
  <c r="AG27" i="6"/>
  <c r="AF27" i="6"/>
  <c r="AE27" i="6"/>
  <c r="AD27" i="6"/>
  <c r="AC27" i="6"/>
  <c r="AB27" i="6"/>
  <c r="AA27" i="6"/>
  <c r="Y27" i="6"/>
  <c r="X27" i="6"/>
  <c r="W27" i="6"/>
  <c r="V27" i="6"/>
  <c r="U27" i="6"/>
  <c r="T27" i="6"/>
  <c r="S27" i="6"/>
  <c r="R27" i="6"/>
  <c r="Q27" i="6"/>
  <c r="P27" i="6"/>
  <c r="N27" i="6"/>
  <c r="BF26" i="6"/>
  <c r="BE26" i="6"/>
  <c r="BD26" i="6"/>
  <c r="BC26" i="6"/>
  <c r="BB26" i="6"/>
  <c r="BA26" i="6"/>
  <c r="AZ26" i="6"/>
  <c r="AY26" i="6"/>
  <c r="AX26" i="6"/>
  <c r="AW26" i="6"/>
  <c r="AU26" i="6"/>
  <c r="AT26" i="6"/>
  <c r="AS26" i="6"/>
  <c r="AR26" i="6"/>
  <c r="AQ26" i="6"/>
  <c r="AP26" i="6"/>
  <c r="AO26" i="6"/>
  <c r="AN26" i="6"/>
  <c r="AM26" i="6"/>
  <c r="AL26" i="6"/>
  <c r="AJ26" i="6"/>
  <c r="AI26" i="6"/>
  <c r="AH26" i="6"/>
  <c r="AG26" i="6"/>
  <c r="AF26" i="6"/>
  <c r="AE26" i="6"/>
  <c r="AD26" i="6"/>
  <c r="AC26" i="6"/>
  <c r="AB26" i="6"/>
  <c r="AA26" i="6"/>
  <c r="Y26" i="6"/>
  <c r="X26" i="6"/>
  <c r="W26" i="6"/>
  <c r="V26" i="6"/>
  <c r="U26" i="6"/>
  <c r="T26" i="6"/>
  <c r="S26" i="6"/>
  <c r="R26" i="6"/>
  <c r="Q26" i="6"/>
  <c r="P26" i="6"/>
  <c r="N26" i="6"/>
  <c r="BF25" i="6"/>
  <c r="BE25" i="6"/>
  <c r="BD25" i="6"/>
  <c r="BC25" i="6"/>
  <c r="BB25" i="6"/>
  <c r="BA25" i="6"/>
  <c r="AZ25" i="6"/>
  <c r="AY25" i="6"/>
  <c r="AX25" i="6"/>
  <c r="AW25" i="6"/>
  <c r="AU25" i="6"/>
  <c r="AT25" i="6"/>
  <c r="AS25" i="6"/>
  <c r="AR25" i="6"/>
  <c r="AQ25" i="6"/>
  <c r="AP25" i="6"/>
  <c r="AO25" i="6"/>
  <c r="AN25" i="6"/>
  <c r="AM25" i="6"/>
  <c r="AL25" i="6"/>
  <c r="AJ25" i="6"/>
  <c r="AI25" i="6"/>
  <c r="AH25" i="6"/>
  <c r="AG25" i="6"/>
  <c r="AF25" i="6"/>
  <c r="AE25" i="6"/>
  <c r="AD25" i="6"/>
  <c r="AC25" i="6"/>
  <c r="AB25" i="6"/>
  <c r="AA25" i="6"/>
  <c r="Y25" i="6"/>
  <c r="X25" i="6"/>
  <c r="W25" i="6"/>
  <c r="V25" i="6"/>
  <c r="U25" i="6"/>
  <c r="T25" i="6"/>
  <c r="S25" i="6"/>
  <c r="R25" i="6"/>
  <c r="Q25" i="6"/>
  <c r="P25" i="6"/>
  <c r="N25" i="6"/>
  <c r="BF24" i="6"/>
  <c r="BE24" i="6"/>
  <c r="BD24" i="6"/>
  <c r="BC24" i="6"/>
  <c r="BB24" i="6"/>
  <c r="BA24" i="6"/>
  <c r="AZ24" i="6"/>
  <c r="AY24" i="6"/>
  <c r="AX24" i="6"/>
  <c r="AW24" i="6"/>
  <c r="AU24" i="6"/>
  <c r="AT24" i="6"/>
  <c r="AS24" i="6"/>
  <c r="AR24" i="6"/>
  <c r="AQ24" i="6"/>
  <c r="AP24" i="6"/>
  <c r="AO24" i="6"/>
  <c r="AN24" i="6"/>
  <c r="AM24" i="6"/>
  <c r="AL24" i="6"/>
  <c r="AJ24" i="6"/>
  <c r="AI24" i="6"/>
  <c r="AH24" i="6"/>
  <c r="AG24" i="6"/>
  <c r="AF24" i="6"/>
  <c r="AE24" i="6"/>
  <c r="AD24" i="6"/>
  <c r="AC24" i="6"/>
  <c r="AB24" i="6"/>
  <c r="AA24" i="6"/>
  <c r="Y24" i="6"/>
  <c r="X24" i="6"/>
  <c r="W24" i="6"/>
  <c r="V24" i="6"/>
  <c r="U24" i="6"/>
  <c r="T24" i="6"/>
  <c r="S24" i="6"/>
  <c r="R24" i="6"/>
  <c r="Q24" i="6"/>
  <c r="P24" i="6"/>
  <c r="N24" i="6"/>
  <c r="BF23" i="6"/>
  <c r="BE23" i="6"/>
  <c r="BD23" i="6"/>
  <c r="BC23" i="6"/>
  <c r="BB23" i="6"/>
  <c r="BA23" i="6"/>
  <c r="AZ23" i="6"/>
  <c r="AY23" i="6"/>
  <c r="AX23" i="6"/>
  <c r="AW23" i="6"/>
  <c r="AU23" i="6"/>
  <c r="AT23" i="6"/>
  <c r="AS23" i="6"/>
  <c r="AR23" i="6"/>
  <c r="AQ23" i="6"/>
  <c r="AP23" i="6"/>
  <c r="AO23" i="6"/>
  <c r="AN23" i="6"/>
  <c r="AM23" i="6"/>
  <c r="AL23" i="6"/>
  <c r="AJ23" i="6"/>
  <c r="AI23" i="6"/>
  <c r="AH23" i="6"/>
  <c r="AG23" i="6"/>
  <c r="AF23" i="6"/>
  <c r="AE23" i="6"/>
  <c r="AD23" i="6"/>
  <c r="AC23" i="6"/>
  <c r="AB23" i="6"/>
  <c r="AA23" i="6"/>
  <c r="Y23" i="6"/>
  <c r="X23" i="6"/>
  <c r="W23" i="6"/>
  <c r="V23" i="6"/>
  <c r="U23" i="6"/>
  <c r="T23" i="6"/>
  <c r="S23" i="6"/>
  <c r="R23" i="6"/>
  <c r="Q23" i="6"/>
  <c r="P23" i="6"/>
  <c r="N23" i="6"/>
  <c r="BF22" i="6"/>
  <c r="BE22" i="6"/>
  <c r="BD22" i="6"/>
  <c r="BC22" i="6"/>
  <c r="BB22" i="6"/>
  <c r="BA22" i="6"/>
  <c r="AZ22" i="6"/>
  <c r="AY22" i="6"/>
  <c r="AX22" i="6"/>
  <c r="AW22" i="6"/>
  <c r="AU22" i="6"/>
  <c r="AT22" i="6"/>
  <c r="AS22" i="6"/>
  <c r="AR22" i="6"/>
  <c r="AQ22" i="6"/>
  <c r="AP22" i="6"/>
  <c r="AO22" i="6"/>
  <c r="AN22" i="6"/>
  <c r="AM22" i="6"/>
  <c r="AL22" i="6"/>
  <c r="AJ22" i="6"/>
  <c r="AI22" i="6"/>
  <c r="AH22" i="6"/>
  <c r="AG22" i="6"/>
  <c r="AF22" i="6"/>
  <c r="AE22" i="6"/>
  <c r="AD22" i="6"/>
  <c r="AC22" i="6"/>
  <c r="AB22" i="6"/>
  <c r="AA22" i="6"/>
  <c r="Y22" i="6"/>
  <c r="X22" i="6"/>
  <c r="W22" i="6"/>
  <c r="V22" i="6"/>
  <c r="U22" i="6"/>
  <c r="T22" i="6"/>
  <c r="S22" i="6"/>
  <c r="R22" i="6"/>
  <c r="Q22" i="6"/>
  <c r="P22" i="6"/>
  <c r="N22" i="6"/>
  <c r="BF21" i="6"/>
  <c r="BE21" i="6"/>
  <c r="BD21" i="6"/>
  <c r="BC21" i="6"/>
  <c r="BB21" i="6"/>
  <c r="BA21" i="6"/>
  <c r="AZ21" i="6"/>
  <c r="AY21" i="6"/>
  <c r="AX21" i="6"/>
  <c r="AW21" i="6"/>
  <c r="AU21" i="6"/>
  <c r="AT21" i="6"/>
  <c r="AS21" i="6"/>
  <c r="AR21" i="6"/>
  <c r="AQ21" i="6"/>
  <c r="AP21" i="6"/>
  <c r="AO21" i="6"/>
  <c r="AN21" i="6"/>
  <c r="AM21" i="6"/>
  <c r="AL21" i="6"/>
  <c r="AJ21" i="6"/>
  <c r="AI21" i="6"/>
  <c r="AH21" i="6"/>
  <c r="AG21" i="6"/>
  <c r="AF21" i="6"/>
  <c r="AE21" i="6"/>
  <c r="AD21" i="6"/>
  <c r="AC21" i="6"/>
  <c r="AB21" i="6"/>
  <c r="AA21" i="6"/>
  <c r="Y21" i="6"/>
  <c r="X21" i="6"/>
  <c r="W21" i="6"/>
  <c r="V21" i="6"/>
  <c r="U21" i="6"/>
  <c r="T21" i="6"/>
  <c r="S21" i="6"/>
  <c r="R21" i="6"/>
  <c r="Q21" i="6"/>
  <c r="P21" i="6"/>
  <c r="N21" i="6"/>
  <c r="BF20" i="6"/>
  <c r="BE20" i="6"/>
  <c r="BD20" i="6"/>
  <c r="BC20" i="6"/>
  <c r="BB20" i="6"/>
  <c r="BA20" i="6"/>
  <c r="AZ20" i="6"/>
  <c r="AY20" i="6"/>
  <c r="AY46" i="6" s="1"/>
  <c r="AX20" i="6"/>
  <c r="AW20" i="6"/>
  <c r="AU20" i="6"/>
  <c r="AT20" i="6"/>
  <c r="AS20" i="6"/>
  <c r="AR20" i="6"/>
  <c r="AQ20" i="6"/>
  <c r="AP20" i="6"/>
  <c r="AP46" i="6" s="1"/>
  <c r="AO20" i="6"/>
  <c r="AN20" i="6"/>
  <c r="AM20" i="6"/>
  <c r="AL20" i="6"/>
  <c r="AJ20" i="6"/>
  <c r="AI20" i="6"/>
  <c r="AH20" i="6"/>
  <c r="AG20" i="6"/>
  <c r="AG46" i="6" s="1"/>
  <c r="AF20" i="6"/>
  <c r="AE20" i="6"/>
  <c r="AD20" i="6"/>
  <c r="AC20" i="6"/>
  <c r="AB20" i="6"/>
  <c r="AA20" i="6"/>
  <c r="Y20" i="6"/>
  <c r="X20" i="6"/>
  <c r="X46" i="6" s="1"/>
  <c r="W20" i="6"/>
  <c r="V20" i="6"/>
  <c r="U20" i="6"/>
  <c r="T20" i="6"/>
  <c r="S20" i="6"/>
  <c r="R20" i="6"/>
  <c r="Q20" i="6"/>
  <c r="P20" i="6"/>
  <c r="P46" i="6" s="1"/>
  <c r="N20" i="6"/>
  <c r="BF19" i="6"/>
  <c r="BE19" i="6"/>
  <c r="BD19" i="6"/>
  <c r="BC19" i="6"/>
  <c r="BB19" i="6"/>
  <c r="BA19" i="6"/>
  <c r="AZ19" i="6"/>
  <c r="AY19" i="6"/>
  <c r="AX19" i="6"/>
  <c r="AW19" i="6"/>
  <c r="AU19" i="6"/>
  <c r="AT19" i="6"/>
  <c r="AS19" i="6"/>
  <c r="AR19" i="6"/>
  <c r="AQ19" i="6"/>
  <c r="AP19" i="6"/>
  <c r="AO19" i="6"/>
  <c r="AN19" i="6"/>
  <c r="AM19" i="6"/>
  <c r="AL19" i="6"/>
  <c r="AJ19" i="6"/>
  <c r="AI19" i="6"/>
  <c r="AH19" i="6"/>
  <c r="AG19" i="6"/>
  <c r="AF19" i="6"/>
  <c r="AE19" i="6"/>
  <c r="AD19" i="6"/>
  <c r="AC19" i="6"/>
  <c r="AB19" i="6"/>
  <c r="AA19" i="6"/>
  <c r="Y19" i="6"/>
  <c r="X19" i="6"/>
  <c r="W19" i="6"/>
  <c r="V19" i="6"/>
  <c r="U19" i="6"/>
  <c r="T19" i="6"/>
  <c r="S19" i="6"/>
  <c r="R19" i="6"/>
  <c r="Q19" i="6"/>
  <c r="P19" i="6"/>
  <c r="N19" i="6"/>
  <c r="BF18" i="6"/>
  <c r="BE18" i="6"/>
  <c r="BD18" i="6"/>
  <c r="BC18" i="6"/>
  <c r="BB18" i="6"/>
  <c r="BA18" i="6"/>
  <c r="AZ18" i="6"/>
  <c r="AY18" i="6"/>
  <c r="AX18" i="6"/>
  <c r="AW18" i="6"/>
  <c r="AU18" i="6"/>
  <c r="AT18" i="6"/>
  <c r="AS18" i="6"/>
  <c r="AR18" i="6"/>
  <c r="AQ18" i="6"/>
  <c r="AP18" i="6"/>
  <c r="AO18" i="6"/>
  <c r="AN18" i="6"/>
  <c r="AM18" i="6"/>
  <c r="AL18" i="6"/>
  <c r="AJ18" i="6"/>
  <c r="AI18" i="6"/>
  <c r="AH18" i="6"/>
  <c r="AG18" i="6"/>
  <c r="AF18" i="6"/>
  <c r="AE18" i="6"/>
  <c r="AD18" i="6"/>
  <c r="AC18" i="6"/>
  <c r="AB18" i="6"/>
  <c r="AA18" i="6"/>
  <c r="Y18" i="6"/>
  <c r="X18" i="6"/>
  <c r="W18" i="6"/>
  <c r="V18" i="6"/>
  <c r="U18" i="6"/>
  <c r="T18" i="6"/>
  <c r="S18" i="6"/>
  <c r="R18" i="6"/>
  <c r="Q18" i="6"/>
  <c r="P18" i="6"/>
  <c r="N18" i="6"/>
  <c r="BF17" i="6"/>
  <c r="BE17" i="6"/>
  <c r="BD17" i="6"/>
  <c r="BC17" i="6"/>
  <c r="BB17" i="6"/>
  <c r="BA17" i="6"/>
  <c r="AZ17" i="6"/>
  <c r="AY17" i="6"/>
  <c r="AX17" i="6"/>
  <c r="AW17" i="6"/>
  <c r="AU17" i="6"/>
  <c r="AT17" i="6"/>
  <c r="AS17" i="6"/>
  <c r="AR17" i="6"/>
  <c r="AQ17" i="6"/>
  <c r="AP17" i="6"/>
  <c r="AO17" i="6"/>
  <c r="AN17" i="6"/>
  <c r="AM17" i="6"/>
  <c r="AL17" i="6"/>
  <c r="AJ17" i="6"/>
  <c r="AI17" i="6"/>
  <c r="AH17" i="6"/>
  <c r="AG17" i="6"/>
  <c r="AF17" i="6"/>
  <c r="AE17" i="6"/>
  <c r="AD17" i="6"/>
  <c r="AC17" i="6"/>
  <c r="AB17" i="6"/>
  <c r="AA17" i="6"/>
  <c r="Y17" i="6"/>
  <c r="X17" i="6"/>
  <c r="W17" i="6"/>
  <c r="V17" i="6"/>
  <c r="U17" i="6"/>
  <c r="T17" i="6"/>
  <c r="S17" i="6"/>
  <c r="R17" i="6"/>
  <c r="Q17" i="6"/>
  <c r="P17" i="6"/>
  <c r="N17" i="6"/>
  <c r="BF16" i="6"/>
  <c r="BE16" i="6"/>
  <c r="BD16" i="6"/>
  <c r="BC16" i="6"/>
  <c r="BB16" i="6"/>
  <c r="BA16" i="6"/>
  <c r="AZ16" i="6"/>
  <c r="AY16" i="6"/>
  <c r="AX16" i="6"/>
  <c r="AW16" i="6"/>
  <c r="AU16" i="6"/>
  <c r="AT16" i="6"/>
  <c r="AS16" i="6"/>
  <c r="AR16" i="6"/>
  <c r="AQ16" i="6"/>
  <c r="AP16" i="6"/>
  <c r="AO16" i="6"/>
  <c r="AN16" i="6"/>
  <c r="AM16" i="6"/>
  <c r="AL16" i="6"/>
  <c r="AJ16" i="6"/>
  <c r="AI16" i="6"/>
  <c r="AH16" i="6"/>
  <c r="AG16" i="6"/>
  <c r="AF16" i="6"/>
  <c r="AE16" i="6"/>
  <c r="AD16" i="6"/>
  <c r="AC16" i="6"/>
  <c r="AB16" i="6"/>
  <c r="AA16" i="6"/>
  <c r="Y16" i="6"/>
  <c r="X16" i="6"/>
  <c r="W16" i="6"/>
  <c r="V16" i="6"/>
  <c r="U16" i="6"/>
  <c r="T16" i="6"/>
  <c r="S16" i="6"/>
  <c r="R16" i="6"/>
  <c r="Q16" i="6"/>
  <c r="P16" i="6"/>
  <c r="N16" i="6"/>
  <c r="BF15" i="6"/>
  <c r="BE15" i="6"/>
  <c r="BD15" i="6"/>
  <c r="BC15" i="6"/>
  <c r="BB15" i="6"/>
  <c r="BA15" i="6"/>
  <c r="AZ15" i="6"/>
  <c r="AY15" i="6"/>
  <c r="AX15" i="6"/>
  <c r="AW15" i="6"/>
  <c r="AU15" i="6"/>
  <c r="AT15" i="6"/>
  <c r="AS15" i="6"/>
  <c r="AR15" i="6"/>
  <c r="AQ15" i="6"/>
  <c r="AP15" i="6"/>
  <c r="AO15" i="6"/>
  <c r="AN15" i="6"/>
  <c r="AM15" i="6"/>
  <c r="AL15" i="6"/>
  <c r="AJ15" i="6"/>
  <c r="AI15" i="6"/>
  <c r="AH15" i="6"/>
  <c r="AG15" i="6"/>
  <c r="AF15" i="6"/>
  <c r="AE15" i="6"/>
  <c r="AD15" i="6"/>
  <c r="AC15" i="6"/>
  <c r="AB15" i="6"/>
  <c r="AA15" i="6"/>
  <c r="Y15" i="6"/>
  <c r="X15" i="6"/>
  <c r="W15" i="6"/>
  <c r="V15" i="6"/>
  <c r="U15" i="6"/>
  <c r="T15" i="6"/>
  <c r="S15" i="6"/>
  <c r="R15" i="6"/>
  <c r="Q15" i="6"/>
  <c r="P15" i="6"/>
  <c r="N15" i="6"/>
  <c r="BF14" i="6"/>
  <c r="BE14" i="6"/>
  <c r="BD14" i="6"/>
  <c r="BC14" i="6"/>
  <c r="BB14" i="6"/>
  <c r="BA14" i="6"/>
  <c r="AZ14" i="6"/>
  <c r="AY14" i="6"/>
  <c r="AX14" i="6"/>
  <c r="AW14" i="6"/>
  <c r="AU14" i="6"/>
  <c r="AT14" i="6"/>
  <c r="AS14" i="6"/>
  <c r="AR14" i="6"/>
  <c r="AQ14" i="6"/>
  <c r="AP14" i="6"/>
  <c r="AO14" i="6"/>
  <c r="AN14" i="6"/>
  <c r="AM14" i="6"/>
  <c r="AL14" i="6"/>
  <c r="AJ14" i="6"/>
  <c r="AI14" i="6"/>
  <c r="AH14" i="6"/>
  <c r="AG14" i="6"/>
  <c r="AF14" i="6"/>
  <c r="AE14" i="6"/>
  <c r="AD14" i="6"/>
  <c r="AC14" i="6"/>
  <c r="AB14" i="6"/>
  <c r="AA14" i="6"/>
  <c r="Y14" i="6"/>
  <c r="X14" i="6"/>
  <c r="W14" i="6"/>
  <c r="V14" i="6"/>
  <c r="U14" i="6"/>
  <c r="T14" i="6"/>
  <c r="S14" i="6"/>
  <c r="R14" i="6"/>
  <c r="Q14" i="6"/>
  <c r="P14" i="6"/>
  <c r="N14" i="6"/>
  <c r="BF13" i="6"/>
  <c r="BE13" i="6"/>
  <c r="BD13" i="6"/>
  <c r="BC13" i="6"/>
  <c r="BB13" i="6"/>
  <c r="BA13" i="6"/>
  <c r="AZ13" i="6"/>
  <c r="AY13" i="6"/>
  <c r="AX13" i="6"/>
  <c r="AW13" i="6"/>
  <c r="AU13" i="6"/>
  <c r="AT13" i="6"/>
  <c r="AS13" i="6"/>
  <c r="AR13" i="6"/>
  <c r="AQ13" i="6"/>
  <c r="AP13" i="6"/>
  <c r="AO13" i="6"/>
  <c r="AN13" i="6"/>
  <c r="AM13" i="6"/>
  <c r="AL13" i="6"/>
  <c r="AJ13" i="6"/>
  <c r="AI13" i="6"/>
  <c r="AH13" i="6"/>
  <c r="AG13" i="6"/>
  <c r="AF13" i="6"/>
  <c r="AE13" i="6"/>
  <c r="AD13" i="6"/>
  <c r="AC13" i="6"/>
  <c r="AB13" i="6"/>
  <c r="AA13" i="6"/>
  <c r="Y13" i="6"/>
  <c r="X13" i="6"/>
  <c r="W13" i="6"/>
  <c r="V13" i="6"/>
  <c r="U13" i="6"/>
  <c r="T13" i="6"/>
  <c r="S13" i="6"/>
  <c r="R13" i="6"/>
  <c r="Q13" i="6"/>
  <c r="P13" i="6"/>
  <c r="N13" i="6"/>
  <c r="BF12" i="6"/>
  <c r="BE12" i="6"/>
  <c r="BD12" i="6"/>
  <c r="BC12" i="6"/>
  <c r="BB12" i="6"/>
  <c r="BA12" i="6"/>
  <c r="AZ12" i="6"/>
  <c r="AY12" i="6"/>
  <c r="AX12" i="6"/>
  <c r="AW12" i="6"/>
  <c r="AU12" i="6"/>
  <c r="AT12" i="6"/>
  <c r="AS12" i="6"/>
  <c r="AR12" i="6"/>
  <c r="AQ12" i="6"/>
  <c r="AP12" i="6"/>
  <c r="AO12" i="6"/>
  <c r="AN12" i="6"/>
  <c r="AM12" i="6"/>
  <c r="AL12" i="6"/>
  <c r="AJ12" i="6"/>
  <c r="AI12" i="6"/>
  <c r="AH12" i="6"/>
  <c r="AG12" i="6"/>
  <c r="AF12" i="6"/>
  <c r="AE12" i="6"/>
  <c r="AD12" i="6"/>
  <c r="AC12" i="6"/>
  <c r="AB12" i="6"/>
  <c r="AA12" i="6"/>
  <c r="Y12" i="6"/>
  <c r="X12" i="6"/>
  <c r="W12" i="6"/>
  <c r="V12" i="6"/>
  <c r="U12" i="6"/>
  <c r="T12" i="6"/>
  <c r="S12" i="6"/>
  <c r="R12" i="6"/>
  <c r="Q12" i="6"/>
  <c r="P12" i="6"/>
  <c r="N12" i="6"/>
  <c r="BF11" i="6"/>
  <c r="BE11" i="6"/>
  <c r="BD11" i="6"/>
  <c r="BC11" i="6"/>
  <c r="BB11" i="6"/>
  <c r="BA11" i="6"/>
  <c r="AZ11" i="6"/>
  <c r="AY11" i="6"/>
  <c r="AX11" i="6"/>
  <c r="AW11" i="6"/>
  <c r="AU11" i="6"/>
  <c r="AT11" i="6"/>
  <c r="AS11" i="6"/>
  <c r="AR11" i="6"/>
  <c r="AQ11" i="6"/>
  <c r="AP11" i="6"/>
  <c r="AO11" i="6"/>
  <c r="AN11" i="6"/>
  <c r="AM11" i="6"/>
  <c r="AL11" i="6"/>
  <c r="AJ11" i="6"/>
  <c r="AI11" i="6"/>
  <c r="AH11" i="6"/>
  <c r="AG11" i="6"/>
  <c r="AF11" i="6"/>
  <c r="AE11" i="6"/>
  <c r="AD11" i="6"/>
  <c r="AC11" i="6"/>
  <c r="AB11" i="6"/>
  <c r="AA11" i="6"/>
  <c r="Y11" i="6"/>
  <c r="X11" i="6"/>
  <c r="W11" i="6"/>
  <c r="V11" i="6"/>
  <c r="U11" i="6"/>
  <c r="T11" i="6"/>
  <c r="S11" i="6"/>
  <c r="R11" i="6"/>
  <c r="Q11" i="6"/>
  <c r="P11" i="6"/>
  <c r="N11" i="6"/>
  <c r="BF10" i="6"/>
  <c r="BE10" i="6"/>
  <c r="BD10" i="6"/>
  <c r="BC10" i="6"/>
  <c r="BB10" i="6"/>
  <c r="BA10" i="6"/>
  <c r="AZ10" i="6"/>
  <c r="AY10" i="6"/>
  <c r="AX10" i="6"/>
  <c r="AW10" i="6"/>
  <c r="AU10" i="6"/>
  <c r="AT10" i="6"/>
  <c r="AS10" i="6"/>
  <c r="AR10" i="6"/>
  <c r="AQ10" i="6"/>
  <c r="AP10" i="6"/>
  <c r="AO10" i="6"/>
  <c r="AN10" i="6"/>
  <c r="AM10" i="6"/>
  <c r="AL10" i="6"/>
  <c r="AJ10" i="6"/>
  <c r="AI10" i="6"/>
  <c r="AH10" i="6"/>
  <c r="AG10" i="6"/>
  <c r="AF10" i="6"/>
  <c r="AE10" i="6"/>
  <c r="AD10" i="6"/>
  <c r="AC10" i="6"/>
  <c r="AB10" i="6"/>
  <c r="AA10" i="6"/>
  <c r="Y10" i="6"/>
  <c r="X10" i="6"/>
  <c r="W10" i="6"/>
  <c r="V10" i="6"/>
  <c r="U10" i="6"/>
  <c r="T10" i="6"/>
  <c r="S10" i="6"/>
  <c r="R10" i="6"/>
  <c r="Q10" i="6"/>
  <c r="P10" i="6"/>
  <c r="N10" i="6"/>
  <c r="BF9" i="6"/>
  <c r="BE9" i="6"/>
  <c r="BD9" i="6"/>
  <c r="BC9" i="6"/>
  <c r="BB9" i="6"/>
  <c r="BA9" i="6"/>
  <c r="AZ9" i="6"/>
  <c r="AY9" i="6"/>
  <c r="AX9" i="6"/>
  <c r="AW9" i="6"/>
  <c r="AU9" i="6"/>
  <c r="AT9" i="6"/>
  <c r="AS9" i="6"/>
  <c r="AR9" i="6"/>
  <c r="AQ9" i="6"/>
  <c r="AP9" i="6"/>
  <c r="AO9" i="6"/>
  <c r="AN9" i="6"/>
  <c r="AM9" i="6"/>
  <c r="AL9" i="6"/>
  <c r="AJ9" i="6"/>
  <c r="AI9" i="6"/>
  <c r="AH9" i="6"/>
  <c r="AG9" i="6"/>
  <c r="AF9" i="6"/>
  <c r="AE9" i="6"/>
  <c r="AD9" i="6"/>
  <c r="AC9" i="6"/>
  <c r="AB9" i="6"/>
  <c r="AA9" i="6"/>
  <c r="Y9" i="6"/>
  <c r="X9" i="6"/>
  <c r="W9" i="6"/>
  <c r="V9" i="6"/>
  <c r="U9" i="6"/>
  <c r="T9" i="6"/>
  <c r="S9" i="6"/>
  <c r="R9" i="6"/>
  <c r="Q9" i="6"/>
  <c r="P9" i="6"/>
  <c r="N9" i="6"/>
  <c r="BF8" i="6"/>
  <c r="BE8" i="6"/>
  <c r="BD8" i="6"/>
  <c r="BC8" i="6"/>
  <c r="BB8" i="6"/>
  <c r="BA8" i="6"/>
  <c r="AZ8" i="6"/>
  <c r="AY8" i="6"/>
  <c r="AX8" i="6"/>
  <c r="AW8" i="6"/>
  <c r="AU8" i="6"/>
  <c r="AT8" i="6"/>
  <c r="AS8" i="6"/>
  <c r="AR8" i="6"/>
  <c r="AQ8" i="6"/>
  <c r="AP8" i="6"/>
  <c r="AO8" i="6"/>
  <c r="AN8" i="6"/>
  <c r="AM8" i="6"/>
  <c r="AL8" i="6"/>
  <c r="AJ8" i="6"/>
  <c r="AI8" i="6"/>
  <c r="AH8" i="6"/>
  <c r="AG8" i="6"/>
  <c r="AF8" i="6"/>
  <c r="AE8" i="6"/>
  <c r="AD8" i="6"/>
  <c r="AC8" i="6"/>
  <c r="AB8" i="6"/>
  <c r="AA8" i="6"/>
  <c r="Y8" i="6"/>
  <c r="X8" i="6"/>
  <c r="W8" i="6"/>
  <c r="V8" i="6"/>
  <c r="U8" i="6"/>
  <c r="T8" i="6"/>
  <c r="S8" i="6"/>
  <c r="R8" i="6"/>
  <c r="Q8" i="6"/>
  <c r="P8" i="6"/>
  <c r="N8" i="6"/>
  <c r="BF7" i="6"/>
  <c r="BE7" i="6"/>
  <c r="BD7" i="6"/>
  <c r="BC7" i="6"/>
  <c r="BB7" i="6"/>
  <c r="BA7" i="6"/>
  <c r="AZ7" i="6"/>
  <c r="AY7" i="6"/>
  <c r="AX7" i="6"/>
  <c r="AW7" i="6"/>
  <c r="AU7" i="6"/>
  <c r="AT7" i="6"/>
  <c r="AS7" i="6"/>
  <c r="AR7" i="6"/>
  <c r="AQ7" i="6"/>
  <c r="AP7" i="6"/>
  <c r="AO7" i="6"/>
  <c r="AN7" i="6"/>
  <c r="AM7" i="6"/>
  <c r="AL7" i="6"/>
  <c r="AJ7" i="6"/>
  <c r="AI7" i="6"/>
  <c r="AH7" i="6"/>
  <c r="AG7" i="6"/>
  <c r="AF7" i="6"/>
  <c r="AE7" i="6"/>
  <c r="AD7" i="6"/>
  <c r="AC7" i="6"/>
  <c r="AB7" i="6"/>
  <c r="AA7" i="6"/>
  <c r="Y7" i="6"/>
  <c r="X7" i="6"/>
  <c r="W7" i="6"/>
  <c r="V7" i="6"/>
  <c r="U7" i="6"/>
  <c r="T7" i="6"/>
  <c r="S7" i="6"/>
  <c r="R7" i="6"/>
  <c r="Q7" i="6"/>
  <c r="P7" i="6"/>
  <c r="N7" i="6"/>
  <c r="BF6" i="6"/>
  <c r="BE6" i="6"/>
  <c r="BD6" i="6"/>
  <c r="BC6" i="6"/>
  <c r="BB6" i="6"/>
  <c r="BA6" i="6"/>
  <c r="AZ6" i="6"/>
  <c r="AY6" i="6"/>
  <c r="AX6" i="6"/>
  <c r="AW6" i="6"/>
  <c r="AU6" i="6"/>
  <c r="AT6" i="6"/>
  <c r="AS6" i="6"/>
  <c r="AR6" i="6"/>
  <c r="AQ6" i="6"/>
  <c r="AP6" i="6"/>
  <c r="AO6" i="6"/>
  <c r="AN6" i="6"/>
  <c r="AM6" i="6"/>
  <c r="AL6" i="6"/>
  <c r="AJ6" i="6"/>
  <c r="AI6" i="6"/>
  <c r="AH6" i="6"/>
  <c r="AG6" i="6"/>
  <c r="AF6" i="6"/>
  <c r="AE6" i="6"/>
  <c r="AD6" i="6"/>
  <c r="AC6" i="6"/>
  <c r="AB6" i="6"/>
  <c r="AA6" i="6"/>
  <c r="Y6" i="6"/>
  <c r="X6" i="6"/>
  <c r="W6" i="6"/>
  <c r="V6" i="6"/>
  <c r="U6" i="6"/>
  <c r="T6" i="6"/>
  <c r="S6" i="6"/>
  <c r="R6" i="6"/>
  <c r="Q6" i="6"/>
  <c r="P6" i="6"/>
  <c r="N6" i="6"/>
  <c r="BF5" i="6"/>
  <c r="BE5" i="6"/>
  <c r="BD5" i="6"/>
  <c r="BC5" i="6"/>
  <c r="BB5" i="6"/>
  <c r="BA5" i="6"/>
  <c r="AZ5" i="6"/>
  <c r="AY5" i="6"/>
  <c r="AX5" i="6"/>
  <c r="AW5" i="6"/>
  <c r="AU5" i="6"/>
  <c r="AT5" i="6"/>
  <c r="AS5" i="6"/>
  <c r="AR5" i="6"/>
  <c r="AQ5" i="6"/>
  <c r="AP5" i="6"/>
  <c r="AO5" i="6"/>
  <c r="AN5" i="6"/>
  <c r="AM5" i="6"/>
  <c r="AL5" i="6"/>
  <c r="AJ5" i="6"/>
  <c r="AI5" i="6"/>
  <c r="AH5" i="6"/>
  <c r="AG5" i="6"/>
  <c r="AF5" i="6"/>
  <c r="AE5" i="6"/>
  <c r="AD5" i="6"/>
  <c r="AC5" i="6"/>
  <c r="AB5" i="6"/>
  <c r="AA5" i="6"/>
  <c r="Y5" i="6"/>
  <c r="X5" i="6"/>
  <c r="W5" i="6"/>
  <c r="V5" i="6"/>
  <c r="U5" i="6"/>
  <c r="T5" i="6"/>
  <c r="S5" i="6"/>
  <c r="R5" i="6"/>
  <c r="Q5" i="6"/>
  <c r="P5" i="6"/>
  <c r="N5" i="6"/>
  <c r="BF4" i="6"/>
  <c r="BE4" i="6"/>
  <c r="BD4" i="6"/>
  <c r="BC4" i="6"/>
  <c r="BB4" i="6"/>
  <c r="BA4" i="6"/>
  <c r="AZ4" i="6"/>
  <c r="AY4" i="6"/>
  <c r="AX4" i="6"/>
  <c r="AW4" i="6"/>
  <c r="AU4" i="6"/>
  <c r="AT4" i="6"/>
  <c r="AS4" i="6"/>
  <c r="AR4" i="6"/>
  <c r="AQ4" i="6"/>
  <c r="AP4" i="6"/>
  <c r="AO4" i="6"/>
  <c r="AN4" i="6"/>
  <c r="AM4" i="6"/>
  <c r="AL4" i="6"/>
  <c r="AJ4" i="6"/>
  <c r="AI4" i="6"/>
  <c r="AH4" i="6"/>
  <c r="AG4" i="6"/>
  <c r="AF4" i="6"/>
  <c r="AE4" i="6"/>
  <c r="AD4" i="6"/>
  <c r="AC4" i="6"/>
  <c r="AB4" i="6"/>
  <c r="AA4" i="6"/>
  <c r="Y4" i="6"/>
  <c r="X4" i="6"/>
  <c r="W4" i="6"/>
  <c r="V4" i="6"/>
  <c r="U4" i="6"/>
  <c r="T4" i="6"/>
  <c r="S4" i="6"/>
  <c r="R4" i="6"/>
  <c r="Q4" i="6"/>
  <c r="P4" i="6"/>
  <c r="N4" i="6"/>
  <c r="BF3" i="6"/>
  <c r="BE3" i="6"/>
  <c r="BD3" i="6"/>
  <c r="BC3" i="6"/>
  <c r="BB3" i="6"/>
  <c r="BA3" i="6"/>
  <c r="AZ3" i="6"/>
  <c r="AY3" i="6"/>
  <c r="AX3" i="6"/>
  <c r="AW3" i="6"/>
  <c r="AU3" i="6"/>
  <c r="AT3" i="6"/>
  <c r="AS3" i="6"/>
  <c r="AR3" i="6"/>
  <c r="AQ3" i="6"/>
  <c r="AP3" i="6"/>
  <c r="AO3" i="6"/>
  <c r="AN3" i="6"/>
  <c r="AM3" i="6"/>
  <c r="AL3" i="6"/>
  <c r="AJ3" i="6"/>
  <c r="AI3" i="6"/>
  <c r="AH3" i="6"/>
  <c r="AG3" i="6"/>
  <c r="AF3" i="6"/>
  <c r="AE3" i="6"/>
  <c r="AD3" i="6"/>
  <c r="AC3" i="6"/>
  <c r="AB3" i="6"/>
  <c r="AA3" i="6"/>
  <c r="Y3" i="6"/>
  <c r="X3" i="6"/>
  <c r="W3" i="6"/>
  <c r="V3" i="6"/>
  <c r="U3" i="6"/>
  <c r="T3" i="6"/>
  <c r="S3" i="6"/>
  <c r="R3" i="6"/>
  <c r="Q3" i="6"/>
  <c r="P3" i="6"/>
  <c r="N3" i="6"/>
  <c r="BE14" i="5"/>
  <c r="BD14" i="5"/>
  <c r="BC14" i="5"/>
  <c r="BB14" i="5"/>
  <c r="BA14" i="5"/>
  <c r="AZ14" i="5"/>
  <c r="AY14" i="5"/>
  <c r="AX14" i="5"/>
  <c r="AW14" i="5"/>
  <c r="AV14" i="5"/>
  <c r="AT14" i="5"/>
  <c r="AS14" i="5"/>
  <c r="AR14" i="5"/>
  <c r="AQ14" i="5"/>
  <c r="AP14" i="5"/>
  <c r="AO14" i="5"/>
  <c r="AN14" i="5"/>
  <c r="AM14" i="5"/>
  <c r="AL14" i="5"/>
  <c r="AK14" i="5"/>
  <c r="AI14" i="5"/>
  <c r="AH14" i="5"/>
  <c r="AG14" i="5"/>
  <c r="AF14" i="5"/>
  <c r="AE14" i="5"/>
  <c r="AD14" i="5"/>
  <c r="AC14" i="5"/>
  <c r="AB14" i="5"/>
  <c r="AA14" i="5"/>
  <c r="Z14" i="5"/>
  <c r="X14" i="5"/>
  <c r="W14" i="5"/>
  <c r="V14" i="5"/>
  <c r="U14" i="5"/>
  <c r="T14" i="5"/>
  <c r="S14" i="5"/>
  <c r="R14" i="5"/>
  <c r="Q14" i="5"/>
  <c r="P14" i="5"/>
  <c r="O14" i="5"/>
  <c r="BE13" i="5"/>
  <c r="BD13" i="5"/>
  <c r="BC13" i="5"/>
  <c r="BB13" i="5"/>
  <c r="BA13" i="5"/>
  <c r="AZ13" i="5"/>
  <c r="AY13" i="5"/>
  <c r="AX13" i="5"/>
  <c r="AW13" i="5"/>
  <c r="AV13" i="5"/>
  <c r="AT13" i="5"/>
  <c r="AS13" i="5"/>
  <c r="AR13" i="5"/>
  <c r="AQ13" i="5"/>
  <c r="AP13" i="5"/>
  <c r="AO13" i="5"/>
  <c r="AN13" i="5"/>
  <c r="AM13" i="5"/>
  <c r="AL13" i="5"/>
  <c r="AK13" i="5"/>
  <c r="AI13" i="5"/>
  <c r="AH13" i="5"/>
  <c r="AG13" i="5"/>
  <c r="AF13" i="5"/>
  <c r="AE13" i="5"/>
  <c r="AD13" i="5"/>
  <c r="AC13" i="5"/>
  <c r="AB13" i="5"/>
  <c r="AA13" i="5"/>
  <c r="Z13" i="5"/>
  <c r="X13" i="5"/>
  <c r="W13" i="5"/>
  <c r="V13" i="5"/>
  <c r="U13" i="5"/>
  <c r="T13" i="5"/>
  <c r="S13" i="5"/>
  <c r="R13" i="5"/>
  <c r="Q13" i="5"/>
  <c r="P13" i="5"/>
  <c r="O13" i="5"/>
  <c r="BE12" i="5"/>
  <c r="BD12" i="5"/>
  <c r="BC12" i="5"/>
  <c r="BB12" i="5"/>
  <c r="BA12" i="5"/>
  <c r="AZ12" i="5"/>
  <c r="AY12" i="5"/>
  <c r="AX12" i="5"/>
  <c r="AW12" i="5"/>
  <c r="AV12" i="5"/>
  <c r="AT12" i="5"/>
  <c r="AS12" i="5"/>
  <c r="AR12" i="5"/>
  <c r="AQ12" i="5"/>
  <c r="AP12" i="5"/>
  <c r="AO12" i="5"/>
  <c r="AN12" i="5"/>
  <c r="AM12" i="5"/>
  <c r="AL12" i="5"/>
  <c r="AK12" i="5"/>
  <c r="AI12" i="5"/>
  <c r="AH12" i="5"/>
  <c r="AG12" i="5"/>
  <c r="AF12" i="5"/>
  <c r="AE12" i="5"/>
  <c r="AD12" i="5"/>
  <c r="AC12" i="5"/>
  <c r="AB12" i="5"/>
  <c r="AA12" i="5"/>
  <c r="Z12" i="5"/>
  <c r="X12" i="5"/>
  <c r="W12" i="5"/>
  <c r="V12" i="5"/>
  <c r="U12" i="5"/>
  <c r="T12" i="5"/>
  <c r="S12" i="5"/>
  <c r="R12" i="5"/>
  <c r="Q12" i="5"/>
  <c r="P12" i="5"/>
  <c r="O12" i="5"/>
  <c r="BE11" i="5"/>
  <c r="BD11" i="5"/>
  <c r="BC11" i="5"/>
  <c r="BB11" i="5"/>
  <c r="BA11" i="5"/>
  <c r="AZ11" i="5"/>
  <c r="AY11" i="5"/>
  <c r="AX11" i="5"/>
  <c r="AW11" i="5"/>
  <c r="AV11" i="5"/>
  <c r="AT11" i="5"/>
  <c r="AS11" i="5"/>
  <c r="AR11" i="5"/>
  <c r="AQ11" i="5"/>
  <c r="AP11" i="5"/>
  <c r="AO11" i="5"/>
  <c r="AN11" i="5"/>
  <c r="AM11" i="5"/>
  <c r="AL11" i="5"/>
  <c r="AK11" i="5"/>
  <c r="AI11" i="5"/>
  <c r="AH11" i="5"/>
  <c r="AG11" i="5"/>
  <c r="AF11" i="5"/>
  <c r="AE11" i="5"/>
  <c r="AD11" i="5"/>
  <c r="AC11" i="5"/>
  <c r="AB11" i="5"/>
  <c r="AA11" i="5"/>
  <c r="Z11" i="5"/>
  <c r="X11" i="5"/>
  <c r="W11" i="5"/>
  <c r="V11" i="5"/>
  <c r="U11" i="5"/>
  <c r="T11" i="5"/>
  <c r="S11" i="5"/>
  <c r="R11" i="5"/>
  <c r="Q11" i="5"/>
  <c r="P11" i="5"/>
  <c r="O11" i="5"/>
  <c r="BE10" i="5"/>
  <c r="BD10" i="5"/>
  <c r="BC10" i="5"/>
  <c r="BB10" i="5"/>
  <c r="BA10" i="5"/>
  <c r="AZ10" i="5"/>
  <c r="AY10" i="5"/>
  <c r="AX10" i="5"/>
  <c r="AW10" i="5"/>
  <c r="AV10" i="5"/>
  <c r="AT10" i="5"/>
  <c r="AS10" i="5"/>
  <c r="AR10" i="5"/>
  <c r="AQ10" i="5"/>
  <c r="AP10" i="5"/>
  <c r="AO10" i="5"/>
  <c r="AN10" i="5"/>
  <c r="AM10" i="5"/>
  <c r="AL10" i="5"/>
  <c r="AK10" i="5"/>
  <c r="AI10" i="5"/>
  <c r="AH10" i="5"/>
  <c r="AG10" i="5"/>
  <c r="AF10" i="5"/>
  <c r="AE10" i="5"/>
  <c r="AD10" i="5"/>
  <c r="AC10" i="5"/>
  <c r="AB10" i="5"/>
  <c r="AA10" i="5"/>
  <c r="Z10" i="5"/>
  <c r="X10" i="5"/>
  <c r="W10" i="5"/>
  <c r="V10" i="5"/>
  <c r="U10" i="5"/>
  <c r="T10" i="5"/>
  <c r="S10" i="5"/>
  <c r="R10" i="5"/>
  <c r="Q10" i="5"/>
  <c r="P10" i="5"/>
  <c r="O10" i="5"/>
  <c r="BE9" i="5"/>
  <c r="BD9" i="5"/>
  <c r="BC9" i="5"/>
  <c r="BB9" i="5"/>
  <c r="BA9" i="5"/>
  <c r="AZ9" i="5"/>
  <c r="AY9" i="5"/>
  <c r="AX9" i="5"/>
  <c r="AW9" i="5"/>
  <c r="AV9" i="5"/>
  <c r="AT9" i="5"/>
  <c r="AS9" i="5"/>
  <c r="AR9" i="5"/>
  <c r="AQ9" i="5"/>
  <c r="AP9" i="5"/>
  <c r="AO9" i="5"/>
  <c r="AN9" i="5"/>
  <c r="AM9" i="5"/>
  <c r="AL9" i="5"/>
  <c r="AK9" i="5"/>
  <c r="AI9" i="5"/>
  <c r="AH9" i="5"/>
  <c r="AG9" i="5"/>
  <c r="AF9" i="5"/>
  <c r="AE9" i="5"/>
  <c r="AD9" i="5"/>
  <c r="AC9" i="5"/>
  <c r="AB9" i="5"/>
  <c r="AA9" i="5"/>
  <c r="Z9" i="5"/>
  <c r="X9" i="5"/>
  <c r="W9" i="5"/>
  <c r="V9" i="5"/>
  <c r="U9" i="5"/>
  <c r="T9" i="5"/>
  <c r="S9" i="5"/>
  <c r="R9" i="5"/>
  <c r="Q9" i="5"/>
  <c r="P9" i="5"/>
  <c r="O9" i="5"/>
  <c r="BE8" i="5"/>
  <c r="BD8" i="5"/>
  <c r="BC8" i="5"/>
  <c r="BB8" i="5"/>
  <c r="BA8" i="5"/>
  <c r="AZ8" i="5"/>
  <c r="AY8" i="5"/>
  <c r="AX8" i="5"/>
  <c r="AW8" i="5"/>
  <c r="AV8" i="5"/>
  <c r="AT8" i="5"/>
  <c r="AS8" i="5"/>
  <c r="AR8" i="5"/>
  <c r="AQ8" i="5"/>
  <c r="AP8" i="5"/>
  <c r="AO8" i="5"/>
  <c r="AN8" i="5"/>
  <c r="AM8" i="5"/>
  <c r="AL8" i="5"/>
  <c r="AK8" i="5"/>
  <c r="AI8" i="5"/>
  <c r="AH8" i="5"/>
  <c r="AG8" i="5"/>
  <c r="AF8" i="5"/>
  <c r="AE8" i="5"/>
  <c r="AD8" i="5"/>
  <c r="AC8" i="5"/>
  <c r="AB8" i="5"/>
  <c r="AA8" i="5"/>
  <c r="Z8" i="5"/>
  <c r="X8" i="5"/>
  <c r="W8" i="5"/>
  <c r="V8" i="5"/>
  <c r="U8" i="5"/>
  <c r="T8" i="5"/>
  <c r="S8" i="5"/>
  <c r="R8" i="5"/>
  <c r="Q8" i="5"/>
  <c r="P8" i="5"/>
  <c r="O8" i="5"/>
  <c r="BE7" i="5"/>
  <c r="BD7" i="5"/>
  <c r="BC7" i="5"/>
  <c r="BB7" i="5"/>
  <c r="BA7" i="5"/>
  <c r="AZ7" i="5"/>
  <c r="AY7" i="5"/>
  <c r="AX7" i="5"/>
  <c r="AW7" i="5"/>
  <c r="AV7" i="5"/>
  <c r="AT7" i="5"/>
  <c r="AS7" i="5"/>
  <c r="AR7" i="5"/>
  <c r="AQ7" i="5"/>
  <c r="AP7" i="5"/>
  <c r="AO7" i="5"/>
  <c r="AN7" i="5"/>
  <c r="AM7" i="5"/>
  <c r="AL7" i="5"/>
  <c r="AK7" i="5"/>
  <c r="AI7" i="5"/>
  <c r="AH7" i="5"/>
  <c r="AG7" i="5"/>
  <c r="AF7" i="5"/>
  <c r="AE7" i="5"/>
  <c r="AD7" i="5"/>
  <c r="AC7" i="5"/>
  <c r="AB7" i="5"/>
  <c r="AA7" i="5"/>
  <c r="Z7" i="5"/>
  <c r="X7" i="5"/>
  <c r="W7" i="5"/>
  <c r="V7" i="5"/>
  <c r="U7" i="5"/>
  <c r="T7" i="5"/>
  <c r="S7" i="5"/>
  <c r="R7" i="5"/>
  <c r="Q7" i="5"/>
  <c r="P7" i="5"/>
  <c r="O7" i="5"/>
  <c r="BE6" i="5"/>
  <c r="BD6" i="5"/>
  <c r="BC6" i="5"/>
  <c r="BB6" i="5"/>
  <c r="BA6" i="5"/>
  <c r="AZ6" i="5"/>
  <c r="AY6" i="5"/>
  <c r="AX6" i="5"/>
  <c r="AW6" i="5"/>
  <c r="AV6" i="5"/>
  <c r="AT6" i="5"/>
  <c r="AS6" i="5"/>
  <c r="AR6" i="5"/>
  <c r="AQ6" i="5"/>
  <c r="AP6" i="5"/>
  <c r="AO6" i="5"/>
  <c r="AN6" i="5"/>
  <c r="AM6" i="5"/>
  <c r="AL6" i="5"/>
  <c r="AK6" i="5"/>
  <c r="AI6" i="5"/>
  <c r="AH6" i="5"/>
  <c r="AG6" i="5"/>
  <c r="AF6" i="5"/>
  <c r="AE6" i="5"/>
  <c r="AD6" i="5"/>
  <c r="AC6" i="5"/>
  <c r="AB6" i="5"/>
  <c r="AA6" i="5"/>
  <c r="Z6" i="5"/>
  <c r="X6" i="5"/>
  <c r="W6" i="5"/>
  <c r="V6" i="5"/>
  <c r="U6" i="5"/>
  <c r="T6" i="5"/>
  <c r="S6" i="5"/>
  <c r="R6" i="5"/>
  <c r="Q6" i="5"/>
  <c r="P6" i="5"/>
  <c r="O6" i="5"/>
  <c r="BE5" i="5"/>
  <c r="BD5" i="5"/>
  <c r="BC5" i="5"/>
  <c r="BB5" i="5"/>
  <c r="BA5" i="5"/>
  <c r="AZ5" i="5"/>
  <c r="AY5" i="5"/>
  <c r="AX5" i="5"/>
  <c r="AW5" i="5"/>
  <c r="AV5" i="5"/>
  <c r="AT5" i="5"/>
  <c r="AS5" i="5"/>
  <c r="AR5" i="5"/>
  <c r="AQ5" i="5"/>
  <c r="AP5" i="5"/>
  <c r="AP15" i="5" s="1"/>
  <c r="AO5" i="5"/>
  <c r="AN5" i="5"/>
  <c r="AM5" i="5"/>
  <c r="AL5" i="5"/>
  <c r="AK5" i="5"/>
  <c r="AI5" i="5"/>
  <c r="AH5" i="5"/>
  <c r="AG5" i="5"/>
  <c r="AF5" i="5"/>
  <c r="AE5" i="5"/>
  <c r="AD5" i="5"/>
  <c r="AC5" i="5"/>
  <c r="AB5" i="5"/>
  <c r="AA5" i="5"/>
  <c r="Z5" i="5"/>
  <c r="X5" i="5"/>
  <c r="W5" i="5"/>
  <c r="V5" i="5"/>
  <c r="U5" i="5"/>
  <c r="T5" i="5"/>
  <c r="S5" i="5"/>
  <c r="R5" i="5"/>
  <c r="Q5" i="5"/>
  <c r="P5" i="5"/>
  <c r="O5" i="5"/>
  <c r="BE4" i="5"/>
  <c r="BD4" i="5"/>
  <c r="BC4" i="5"/>
  <c r="BB4" i="5"/>
  <c r="BA4" i="5"/>
  <c r="AZ4" i="5"/>
  <c r="AY4" i="5"/>
  <c r="AX4" i="5"/>
  <c r="AW4" i="5"/>
  <c r="AV4" i="5"/>
  <c r="AT4" i="5"/>
  <c r="AS4" i="5"/>
  <c r="AR4" i="5"/>
  <c r="AQ4" i="5"/>
  <c r="AP4" i="5"/>
  <c r="AO4" i="5"/>
  <c r="AN4" i="5"/>
  <c r="AM4" i="5"/>
  <c r="AL4" i="5"/>
  <c r="AK4" i="5"/>
  <c r="AI4" i="5"/>
  <c r="AH4" i="5"/>
  <c r="AG4" i="5"/>
  <c r="AF4" i="5"/>
  <c r="AE4" i="5"/>
  <c r="AD4" i="5"/>
  <c r="AC4" i="5"/>
  <c r="AB4" i="5"/>
  <c r="AA4" i="5"/>
  <c r="Z4" i="5"/>
  <c r="X4" i="5"/>
  <c r="W4" i="5"/>
  <c r="V4" i="5"/>
  <c r="U4" i="5"/>
  <c r="T4" i="5"/>
  <c r="S4" i="5"/>
  <c r="R4" i="5"/>
  <c r="Q4" i="5"/>
  <c r="P4" i="5"/>
  <c r="O4" i="5"/>
  <c r="BE3" i="5"/>
  <c r="BD3" i="5"/>
  <c r="BD15" i="5" s="1"/>
  <c r="BC3" i="5"/>
  <c r="BC15" i="5" s="1"/>
  <c r="BB3" i="5"/>
  <c r="BB15" i="5" s="1"/>
  <c r="BA3" i="5"/>
  <c r="BA15" i="5" s="1"/>
  <c r="AZ3" i="5"/>
  <c r="AY3" i="5"/>
  <c r="AX3" i="5"/>
  <c r="AW3" i="5"/>
  <c r="AV3" i="5"/>
  <c r="AV15" i="5" s="1"/>
  <c r="AT3" i="5"/>
  <c r="AT15" i="5" s="1"/>
  <c r="AS3" i="5"/>
  <c r="AS15" i="5" s="1"/>
  <c r="AR3" i="5"/>
  <c r="AR15" i="5" s="1"/>
  <c r="AQ3" i="5"/>
  <c r="AP3" i="5"/>
  <c r="AO3" i="5"/>
  <c r="AN3" i="5"/>
  <c r="AM3" i="5"/>
  <c r="AM15" i="5" s="1"/>
  <c r="AL3" i="5"/>
  <c r="AL15" i="5" s="1"/>
  <c r="AK3" i="5"/>
  <c r="AK15" i="5" s="1"/>
  <c r="AI3" i="5"/>
  <c r="AI15" i="5" s="1"/>
  <c r="AH3" i="5"/>
  <c r="AG3" i="5"/>
  <c r="AF3" i="5"/>
  <c r="AE3" i="5"/>
  <c r="AD3" i="5"/>
  <c r="AD15" i="5" s="1"/>
  <c r="AC3" i="5"/>
  <c r="AC15" i="5" s="1"/>
  <c r="AB3" i="5"/>
  <c r="AB15" i="5" s="1"/>
  <c r="AA3" i="5"/>
  <c r="AA15" i="5" s="1"/>
  <c r="Z3" i="5"/>
  <c r="X3" i="5"/>
  <c r="W3" i="5"/>
  <c r="V3" i="5"/>
  <c r="U3" i="5"/>
  <c r="U15" i="5" s="1"/>
  <c r="T3" i="5"/>
  <c r="T15" i="5" s="1"/>
  <c r="S3" i="5"/>
  <c r="S15" i="5" s="1"/>
  <c r="R3" i="5"/>
  <c r="R15" i="5" s="1"/>
  <c r="Q3" i="5"/>
  <c r="P3" i="5"/>
  <c r="O3" i="5"/>
  <c r="M3" i="5"/>
  <c r="BE22" i="4"/>
  <c r="BD22" i="4"/>
  <c r="BC22" i="4"/>
  <c r="BB22" i="4"/>
  <c r="BA22" i="4"/>
  <c r="AZ22" i="4"/>
  <c r="AY22" i="4"/>
  <c r="AX22" i="4"/>
  <c r="AW22" i="4"/>
  <c r="AV22" i="4"/>
  <c r="AT22" i="4"/>
  <c r="AS22" i="4"/>
  <c r="AR22" i="4"/>
  <c r="AQ22" i="4"/>
  <c r="AP22" i="4"/>
  <c r="AO22" i="4"/>
  <c r="AN22" i="4"/>
  <c r="AM22" i="4"/>
  <c r="AL22" i="4"/>
  <c r="AK22" i="4"/>
  <c r="AI22" i="4"/>
  <c r="AH22" i="4"/>
  <c r="AG22" i="4"/>
  <c r="AF22" i="4"/>
  <c r="AE22" i="4"/>
  <c r="AD22" i="4"/>
  <c r="AC22" i="4"/>
  <c r="AB22" i="4"/>
  <c r="AA22" i="4"/>
  <c r="Z22" i="4"/>
  <c r="X22" i="4"/>
  <c r="W22" i="4"/>
  <c r="V22" i="4"/>
  <c r="U22" i="4"/>
  <c r="T22" i="4"/>
  <c r="S22" i="4"/>
  <c r="R22" i="4"/>
  <c r="Q22" i="4"/>
  <c r="P22" i="4"/>
  <c r="O22" i="4"/>
  <c r="M30" i="4"/>
  <c r="BE21" i="4"/>
  <c r="BD21" i="4"/>
  <c r="BC21" i="4"/>
  <c r="BB21" i="4"/>
  <c r="BA21" i="4"/>
  <c r="AZ21" i="4"/>
  <c r="AY21" i="4"/>
  <c r="AX21" i="4"/>
  <c r="AW21" i="4"/>
  <c r="AV21" i="4"/>
  <c r="AT21" i="4"/>
  <c r="AS21" i="4"/>
  <c r="AR21" i="4"/>
  <c r="AQ21" i="4"/>
  <c r="AP21" i="4"/>
  <c r="AO21" i="4"/>
  <c r="AN21" i="4"/>
  <c r="AM21" i="4"/>
  <c r="AL21" i="4"/>
  <c r="AK21" i="4"/>
  <c r="AI21" i="4"/>
  <c r="AH21" i="4"/>
  <c r="AG21" i="4"/>
  <c r="AF21" i="4"/>
  <c r="AE21" i="4"/>
  <c r="AD21" i="4"/>
  <c r="AC21" i="4"/>
  <c r="AB21" i="4"/>
  <c r="AA21" i="4"/>
  <c r="Z21" i="4"/>
  <c r="X21" i="4"/>
  <c r="W21" i="4"/>
  <c r="V21" i="4"/>
  <c r="U21" i="4"/>
  <c r="T21" i="4"/>
  <c r="S21" i="4"/>
  <c r="R21" i="4"/>
  <c r="Q21" i="4"/>
  <c r="P21" i="4"/>
  <c r="O21" i="4"/>
  <c r="M29" i="4"/>
  <c r="BE20" i="4"/>
  <c r="BD20" i="4"/>
  <c r="BC20" i="4"/>
  <c r="BB20" i="4"/>
  <c r="BA20" i="4"/>
  <c r="AZ20" i="4"/>
  <c r="AY20" i="4"/>
  <c r="AX20" i="4"/>
  <c r="AW20" i="4"/>
  <c r="AV20" i="4"/>
  <c r="AT20" i="4"/>
  <c r="AS20" i="4"/>
  <c r="AR20" i="4"/>
  <c r="AQ20" i="4"/>
  <c r="AP20" i="4"/>
  <c r="AO20" i="4"/>
  <c r="AN20" i="4"/>
  <c r="AM20" i="4"/>
  <c r="AL20" i="4"/>
  <c r="AK20" i="4"/>
  <c r="AI20" i="4"/>
  <c r="AH20" i="4"/>
  <c r="AG20" i="4"/>
  <c r="AF20" i="4"/>
  <c r="AE20" i="4"/>
  <c r="AD20" i="4"/>
  <c r="AC20" i="4"/>
  <c r="AB20" i="4"/>
  <c r="AA20" i="4"/>
  <c r="Z20" i="4"/>
  <c r="X20" i="4"/>
  <c r="W20" i="4"/>
  <c r="V20" i="4"/>
  <c r="U20" i="4"/>
  <c r="T20" i="4"/>
  <c r="S20" i="4"/>
  <c r="R20" i="4"/>
  <c r="Q20" i="4"/>
  <c r="P20" i="4"/>
  <c r="O20" i="4"/>
  <c r="BE19" i="4"/>
  <c r="BD19" i="4"/>
  <c r="BC19" i="4"/>
  <c r="BB19" i="4"/>
  <c r="BA19" i="4"/>
  <c r="AZ19" i="4"/>
  <c r="AY19" i="4"/>
  <c r="AX19" i="4"/>
  <c r="AW19" i="4"/>
  <c r="AV19" i="4"/>
  <c r="AT19" i="4"/>
  <c r="AS19" i="4"/>
  <c r="AR19" i="4"/>
  <c r="AQ19" i="4"/>
  <c r="AP19" i="4"/>
  <c r="AO19" i="4"/>
  <c r="AN19" i="4"/>
  <c r="AM19" i="4"/>
  <c r="AL19" i="4"/>
  <c r="AK19" i="4"/>
  <c r="AI19" i="4"/>
  <c r="AH19" i="4"/>
  <c r="AG19" i="4"/>
  <c r="AF19" i="4"/>
  <c r="AE19" i="4"/>
  <c r="AD19" i="4"/>
  <c r="AC19" i="4"/>
  <c r="AB19" i="4"/>
  <c r="AA19" i="4"/>
  <c r="Z19" i="4"/>
  <c r="X19" i="4"/>
  <c r="W19" i="4"/>
  <c r="V19" i="4"/>
  <c r="U19" i="4"/>
  <c r="T19" i="4"/>
  <c r="S19" i="4"/>
  <c r="R19" i="4"/>
  <c r="Q19" i="4"/>
  <c r="P19" i="4"/>
  <c r="O19" i="4"/>
  <c r="BE18" i="4"/>
  <c r="BD18" i="4"/>
  <c r="BC18" i="4"/>
  <c r="BB18" i="4"/>
  <c r="BA18" i="4"/>
  <c r="AZ18" i="4"/>
  <c r="AY18" i="4"/>
  <c r="AX18" i="4"/>
  <c r="AW18" i="4"/>
  <c r="AV18" i="4"/>
  <c r="AT18" i="4"/>
  <c r="AS18" i="4"/>
  <c r="AR18" i="4"/>
  <c r="AQ18" i="4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X18" i="4"/>
  <c r="W18" i="4"/>
  <c r="V18" i="4"/>
  <c r="U18" i="4"/>
  <c r="T18" i="4"/>
  <c r="S18" i="4"/>
  <c r="R18" i="4"/>
  <c r="Q18" i="4"/>
  <c r="P18" i="4"/>
  <c r="O18" i="4"/>
  <c r="M28" i="4"/>
  <c r="BE17" i="4"/>
  <c r="BD17" i="4"/>
  <c r="BC17" i="4"/>
  <c r="BB17" i="4"/>
  <c r="BA17" i="4"/>
  <c r="AZ17" i="4"/>
  <c r="AY17" i="4"/>
  <c r="AX17" i="4"/>
  <c r="AW17" i="4"/>
  <c r="AV17" i="4"/>
  <c r="AT17" i="4"/>
  <c r="AS17" i="4"/>
  <c r="AR17" i="4"/>
  <c r="AQ17" i="4"/>
  <c r="AP17" i="4"/>
  <c r="AO17" i="4"/>
  <c r="AN17" i="4"/>
  <c r="AM17" i="4"/>
  <c r="AL17" i="4"/>
  <c r="AK17" i="4"/>
  <c r="AI17" i="4"/>
  <c r="AH17" i="4"/>
  <c r="AG17" i="4"/>
  <c r="AF17" i="4"/>
  <c r="AE17" i="4"/>
  <c r="AD17" i="4"/>
  <c r="AC17" i="4"/>
  <c r="AB17" i="4"/>
  <c r="AA17" i="4"/>
  <c r="Z17" i="4"/>
  <c r="X17" i="4"/>
  <c r="W17" i="4"/>
  <c r="V17" i="4"/>
  <c r="U17" i="4"/>
  <c r="T17" i="4"/>
  <c r="S17" i="4"/>
  <c r="R17" i="4"/>
  <c r="Q17" i="4"/>
  <c r="P17" i="4"/>
  <c r="O17" i="4"/>
  <c r="M19" i="4"/>
  <c r="BE16" i="4"/>
  <c r="BD16" i="4"/>
  <c r="BC16" i="4"/>
  <c r="BB16" i="4"/>
  <c r="BA16" i="4"/>
  <c r="AZ16" i="4"/>
  <c r="AY16" i="4"/>
  <c r="AX16" i="4"/>
  <c r="AW16" i="4"/>
  <c r="AV16" i="4"/>
  <c r="AT16" i="4"/>
  <c r="AS16" i="4"/>
  <c r="AR16" i="4"/>
  <c r="AQ16" i="4"/>
  <c r="AP16" i="4"/>
  <c r="AO16" i="4"/>
  <c r="AN16" i="4"/>
  <c r="AM16" i="4"/>
  <c r="AL16" i="4"/>
  <c r="AK16" i="4"/>
  <c r="AI16" i="4"/>
  <c r="AH16" i="4"/>
  <c r="AG16" i="4"/>
  <c r="AF16" i="4"/>
  <c r="AE16" i="4"/>
  <c r="AD16" i="4"/>
  <c r="AC16" i="4"/>
  <c r="AB16" i="4"/>
  <c r="AA16" i="4"/>
  <c r="Z16" i="4"/>
  <c r="X16" i="4"/>
  <c r="W16" i="4"/>
  <c r="V16" i="4"/>
  <c r="U16" i="4"/>
  <c r="T16" i="4"/>
  <c r="S16" i="4"/>
  <c r="R16" i="4"/>
  <c r="Q16" i="4"/>
  <c r="P16" i="4"/>
  <c r="O16" i="4"/>
  <c r="M18" i="4"/>
  <c r="BE15" i="4"/>
  <c r="BD15" i="4"/>
  <c r="BC15" i="4"/>
  <c r="BB15" i="4"/>
  <c r="BA15" i="4"/>
  <c r="AZ15" i="4"/>
  <c r="AY15" i="4"/>
  <c r="AX15" i="4"/>
  <c r="AW15" i="4"/>
  <c r="AV15" i="4"/>
  <c r="AT15" i="4"/>
  <c r="AS15" i="4"/>
  <c r="AR15" i="4"/>
  <c r="AQ15" i="4"/>
  <c r="AP15" i="4"/>
  <c r="AO15" i="4"/>
  <c r="AN15" i="4"/>
  <c r="AM15" i="4"/>
  <c r="AL15" i="4"/>
  <c r="AK15" i="4"/>
  <c r="AI15" i="4"/>
  <c r="AH15" i="4"/>
  <c r="AG15" i="4"/>
  <c r="AF15" i="4"/>
  <c r="AE15" i="4"/>
  <c r="AD15" i="4"/>
  <c r="AC15" i="4"/>
  <c r="AB15" i="4"/>
  <c r="AA15" i="4"/>
  <c r="Z15" i="4"/>
  <c r="X15" i="4"/>
  <c r="W15" i="4"/>
  <c r="V15" i="4"/>
  <c r="U15" i="4"/>
  <c r="T15" i="4"/>
  <c r="S15" i="4"/>
  <c r="R15" i="4"/>
  <c r="Q15" i="4"/>
  <c r="P15" i="4"/>
  <c r="O15" i="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I14" i="4"/>
  <c r="AH14" i="4"/>
  <c r="AG14" i="4"/>
  <c r="AF14" i="4"/>
  <c r="AE14" i="4"/>
  <c r="AD14" i="4"/>
  <c r="AC14" i="4"/>
  <c r="AB14" i="4"/>
  <c r="AA14" i="4"/>
  <c r="Z14" i="4"/>
  <c r="X14" i="4"/>
  <c r="W14" i="4"/>
  <c r="V14" i="4"/>
  <c r="U14" i="4"/>
  <c r="T14" i="4"/>
  <c r="S14" i="4"/>
  <c r="R14" i="4"/>
  <c r="Q14" i="4"/>
  <c r="P14" i="4"/>
  <c r="O14" i="4"/>
  <c r="M16" i="4"/>
  <c r="BE13" i="4"/>
  <c r="BD13" i="4"/>
  <c r="BC13" i="4"/>
  <c r="BB13" i="4"/>
  <c r="BA13" i="4"/>
  <c r="AZ13" i="4"/>
  <c r="AY13" i="4"/>
  <c r="AX13" i="4"/>
  <c r="AW13" i="4"/>
  <c r="AV13" i="4"/>
  <c r="AT13" i="4"/>
  <c r="AS13" i="4"/>
  <c r="AR13" i="4"/>
  <c r="AQ13" i="4"/>
  <c r="AP13" i="4"/>
  <c r="AO13" i="4"/>
  <c r="AN13" i="4"/>
  <c r="AM13" i="4"/>
  <c r="AL13" i="4"/>
  <c r="AK13" i="4"/>
  <c r="AI13" i="4"/>
  <c r="AH13" i="4"/>
  <c r="AG13" i="4"/>
  <c r="AF13" i="4"/>
  <c r="AE13" i="4"/>
  <c r="AD13" i="4"/>
  <c r="AC13" i="4"/>
  <c r="AB13" i="4"/>
  <c r="AA13" i="4"/>
  <c r="Z13" i="4"/>
  <c r="X13" i="4"/>
  <c r="W13" i="4"/>
  <c r="V13" i="4"/>
  <c r="U13" i="4"/>
  <c r="T13" i="4"/>
  <c r="S13" i="4"/>
  <c r="R13" i="4"/>
  <c r="Q13" i="4"/>
  <c r="P13" i="4"/>
  <c r="O13" i="4"/>
  <c r="M15" i="4"/>
  <c r="BE12" i="4"/>
  <c r="BD12" i="4"/>
  <c r="BC12" i="4"/>
  <c r="BB12" i="4"/>
  <c r="BA12" i="4"/>
  <c r="AZ12" i="4"/>
  <c r="AY12" i="4"/>
  <c r="AX12" i="4"/>
  <c r="AW12" i="4"/>
  <c r="AV12" i="4"/>
  <c r="AT12" i="4"/>
  <c r="AS12" i="4"/>
  <c r="AR12" i="4"/>
  <c r="AQ12" i="4"/>
  <c r="AP12" i="4"/>
  <c r="AO12" i="4"/>
  <c r="AN12" i="4"/>
  <c r="AM12" i="4"/>
  <c r="AL12" i="4"/>
  <c r="AK12" i="4"/>
  <c r="AI12" i="4"/>
  <c r="AH12" i="4"/>
  <c r="AG12" i="4"/>
  <c r="AF12" i="4"/>
  <c r="AE12" i="4"/>
  <c r="AD12" i="4"/>
  <c r="AC12" i="4"/>
  <c r="AB12" i="4"/>
  <c r="AA12" i="4"/>
  <c r="Z12" i="4"/>
  <c r="X12" i="4"/>
  <c r="W12" i="4"/>
  <c r="V12" i="4"/>
  <c r="U12" i="4"/>
  <c r="T12" i="4"/>
  <c r="S12" i="4"/>
  <c r="R12" i="4"/>
  <c r="Q12" i="4"/>
  <c r="P12" i="4"/>
  <c r="O12" i="4"/>
  <c r="BE11" i="4"/>
  <c r="BD11" i="4"/>
  <c r="BC11" i="4"/>
  <c r="BB11" i="4"/>
  <c r="BA11" i="4"/>
  <c r="AZ11" i="4"/>
  <c r="AY11" i="4"/>
  <c r="AX11" i="4"/>
  <c r="AW11" i="4"/>
  <c r="AV11" i="4"/>
  <c r="AT11" i="4"/>
  <c r="AS11" i="4"/>
  <c r="AR11" i="4"/>
  <c r="AQ11" i="4"/>
  <c r="AP11" i="4"/>
  <c r="AO11" i="4"/>
  <c r="AN11" i="4"/>
  <c r="AM11" i="4"/>
  <c r="AL11" i="4"/>
  <c r="AK11" i="4"/>
  <c r="AI11" i="4"/>
  <c r="AH11" i="4"/>
  <c r="AG11" i="4"/>
  <c r="AF11" i="4"/>
  <c r="AE11" i="4"/>
  <c r="AD11" i="4"/>
  <c r="AC11" i="4"/>
  <c r="AB11" i="4"/>
  <c r="AA11" i="4"/>
  <c r="Z11" i="4"/>
  <c r="X11" i="4"/>
  <c r="W11" i="4"/>
  <c r="V11" i="4"/>
  <c r="U11" i="4"/>
  <c r="T11" i="4"/>
  <c r="S11" i="4"/>
  <c r="R11" i="4"/>
  <c r="Q11" i="4"/>
  <c r="P11" i="4"/>
  <c r="O11" i="4"/>
  <c r="BE10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K10" i="4"/>
  <c r="AI10" i="4"/>
  <c r="AH10" i="4"/>
  <c r="AG10" i="4"/>
  <c r="AF10" i="4"/>
  <c r="AE10" i="4"/>
  <c r="AD10" i="4"/>
  <c r="AC10" i="4"/>
  <c r="AB10" i="4"/>
  <c r="AA10" i="4"/>
  <c r="Z10" i="4"/>
  <c r="X10" i="4"/>
  <c r="W10" i="4"/>
  <c r="V10" i="4"/>
  <c r="U10" i="4"/>
  <c r="T10" i="4"/>
  <c r="S10" i="4"/>
  <c r="R10" i="4"/>
  <c r="Q10" i="4"/>
  <c r="P10" i="4"/>
  <c r="O10" i="4"/>
  <c r="M12" i="4"/>
  <c r="BE9" i="4"/>
  <c r="BD9" i="4"/>
  <c r="BC9" i="4"/>
  <c r="BB9" i="4"/>
  <c r="BA9" i="4"/>
  <c r="AZ9" i="4"/>
  <c r="AY9" i="4"/>
  <c r="AX9" i="4"/>
  <c r="AW9" i="4"/>
  <c r="AV9" i="4"/>
  <c r="AT9" i="4"/>
  <c r="AS9" i="4"/>
  <c r="AR9" i="4"/>
  <c r="AQ9" i="4"/>
  <c r="AP9" i="4"/>
  <c r="AO9" i="4"/>
  <c r="AN9" i="4"/>
  <c r="AM9" i="4"/>
  <c r="AL9" i="4"/>
  <c r="AK9" i="4"/>
  <c r="AI9" i="4"/>
  <c r="AH9" i="4"/>
  <c r="AG9" i="4"/>
  <c r="AF9" i="4"/>
  <c r="AE9" i="4"/>
  <c r="AD9" i="4"/>
  <c r="AC9" i="4"/>
  <c r="AB9" i="4"/>
  <c r="AA9" i="4"/>
  <c r="Z9" i="4"/>
  <c r="X9" i="4"/>
  <c r="W9" i="4"/>
  <c r="V9" i="4"/>
  <c r="U9" i="4"/>
  <c r="T9" i="4"/>
  <c r="S9" i="4"/>
  <c r="R9" i="4"/>
  <c r="Q9" i="4"/>
  <c r="P9" i="4"/>
  <c r="O9" i="4"/>
  <c r="BE8" i="4"/>
  <c r="BD8" i="4"/>
  <c r="BC8" i="4"/>
  <c r="BB8" i="4"/>
  <c r="BA8" i="4"/>
  <c r="AZ8" i="4"/>
  <c r="AY8" i="4"/>
  <c r="AX8" i="4"/>
  <c r="AW8" i="4"/>
  <c r="AV8" i="4"/>
  <c r="AT8" i="4"/>
  <c r="AS8" i="4"/>
  <c r="AR8" i="4"/>
  <c r="AQ8" i="4"/>
  <c r="AP8" i="4"/>
  <c r="AO8" i="4"/>
  <c r="AN8" i="4"/>
  <c r="AM8" i="4"/>
  <c r="AL8" i="4"/>
  <c r="AK8" i="4"/>
  <c r="AI8" i="4"/>
  <c r="AH8" i="4"/>
  <c r="AG8" i="4"/>
  <c r="AF8" i="4"/>
  <c r="AE8" i="4"/>
  <c r="AD8" i="4"/>
  <c r="AC8" i="4"/>
  <c r="AB8" i="4"/>
  <c r="AA8" i="4"/>
  <c r="Z8" i="4"/>
  <c r="X8" i="4"/>
  <c r="W8" i="4"/>
  <c r="V8" i="4"/>
  <c r="U8" i="4"/>
  <c r="T8" i="4"/>
  <c r="S8" i="4"/>
  <c r="R8" i="4"/>
  <c r="Q8" i="4"/>
  <c r="P8" i="4"/>
  <c r="O8" i="4"/>
  <c r="BE7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I7" i="4"/>
  <c r="AH7" i="4"/>
  <c r="AG7" i="4"/>
  <c r="AF7" i="4"/>
  <c r="AE7" i="4"/>
  <c r="AD7" i="4"/>
  <c r="AC7" i="4"/>
  <c r="AB7" i="4"/>
  <c r="AA7" i="4"/>
  <c r="Z7" i="4"/>
  <c r="X7" i="4"/>
  <c r="W7" i="4"/>
  <c r="V7" i="4"/>
  <c r="U7" i="4"/>
  <c r="T7" i="4"/>
  <c r="S7" i="4"/>
  <c r="R7" i="4"/>
  <c r="Q7" i="4"/>
  <c r="P7" i="4"/>
  <c r="O7" i="4"/>
  <c r="M5" i="4"/>
  <c r="BE6" i="4"/>
  <c r="BD6" i="4"/>
  <c r="BC6" i="4"/>
  <c r="BB6" i="4"/>
  <c r="BA6" i="4"/>
  <c r="AZ6" i="4"/>
  <c r="AY6" i="4"/>
  <c r="AX6" i="4"/>
  <c r="AW6" i="4"/>
  <c r="AV6" i="4"/>
  <c r="AT6" i="4"/>
  <c r="AS6" i="4"/>
  <c r="AR6" i="4"/>
  <c r="AQ6" i="4"/>
  <c r="AP6" i="4"/>
  <c r="AO6" i="4"/>
  <c r="AN6" i="4"/>
  <c r="AM6" i="4"/>
  <c r="AL6" i="4"/>
  <c r="AK6" i="4"/>
  <c r="AI6" i="4"/>
  <c r="AH6" i="4"/>
  <c r="AG6" i="4"/>
  <c r="AF6" i="4"/>
  <c r="AE6" i="4"/>
  <c r="AD6" i="4"/>
  <c r="AC6" i="4"/>
  <c r="AB6" i="4"/>
  <c r="AA6" i="4"/>
  <c r="Z6" i="4"/>
  <c r="X6" i="4"/>
  <c r="W6" i="4"/>
  <c r="V6" i="4"/>
  <c r="U6" i="4"/>
  <c r="T6" i="4"/>
  <c r="S6" i="4"/>
  <c r="R6" i="4"/>
  <c r="Q6" i="4"/>
  <c r="P6" i="4"/>
  <c r="O6" i="4"/>
  <c r="M8" i="4"/>
  <c r="BE5" i="4"/>
  <c r="BD5" i="4"/>
  <c r="BC5" i="4"/>
  <c r="BB5" i="4"/>
  <c r="BA5" i="4"/>
  <c r="AZ5" i="4"/>
  <c r="AY5" i="4"/>
  <c r="AX5" i="4"/>
  <c r="AW5" i="4"/>
  <c r="AV5" i="4"/>
  <c r="AT5" i="4"/>
  <c r="AS5" i="4"/>
  <c r="AR5" i="4"/>
  <c r="AQ5" i="4"/>
  <c r="AP5" i="4"/>
  <c r="AO5" i="4"/>
  <c r="AN5" i="4"/>
  <c r="AM5" i="4"/>
  <c r="AL5" i="4"/>
  <c r="AK5" i="4"/>
  <c r="AI5" i="4"/>
  <c r="AH5" i="4"/>
  <c r="AG5" i="4"/>
  <c r="AF5" i="4"/>
  <c r="AE5" i="4"/>
  <c r="AD5" i="4"/>
  <c r="AC5" i="4"/>
  <c r="AB5" i="4"/>
  <c r="AA5" i="4"/>
  <c r="Z5" i="4"/>
  <c r="X5" i="4"/>
  <c r="W5" i="4"/>
  <c r="V5" i="4"/>
  <c r="U5" i="4"/>
  <c r="T5" i="4"/>
  <c r="S5" i="4"/>
  <c r="R5" i="4"/>
  <c r="Q5" i="4"/>
  <c r="P5" i="4"/>
  <c r="O5" i="4"/>
  <c r="BE4" i="4"/>
  <c r="BD4" i="4"/>
  <c r="BC4" i="4"/>
  <c r="BB4" i="4"/>
  <c r="BA4" i="4"/>
  <c r="AZ4" i="4"/>
  <c r="AY4" i="4"/>
  <c r="AX4" i="4"/>
  <c r="AW4" i="4"/>
  <c r="AV4" i="4"/>
  <c r="AT4" i="4"/>
  <c r="AS4" i="4"/>
  <c r="AR4" i="4"/>
  <c r="AQ4" i="4"/>
  <c r="AP4" i="4"/>
  <c r="AO4" i="4"/>
  <c r="AN4" i="4"/>
  <c r="AM4" i="4"/>
  <c r="AL4" i="4"/>
  <c r="AK4" i="4"/>
  <c r="AI4" i="4"/>
  <c r="AH4" i="4"/>
  <c r="AG4" i="4"/>
  <c r="AF4" i="4"/>
  <c r="AE4" i="4"/>
  <c r="AD4" i="4"/>
  <c r="AC4" i="4"/>
  <c r="AB4" i="4"/>
  <c r="AA4" i="4"/>
  <c r="Z4" i="4"/>
  <c r="X4" i="4"/>
  <c r="W4" i="4"/>
  <c r="V4" i="4"/>
  <c r="U4" i="4"/>
  <c r="T4" i="4"/>
  <c r="S4" i="4"/>
  <c r="R4" i="4"/>
  <c r="Q4" i="4"/>
  <c r="P4" i="4"/>
  <c r="O4" i="4"/>
  <c r="BE3" i="4"/>
  <c r="BD3" i="4"/>
  <c r="BC3" i="4"/>
  <c r="BB3" i="4"/>
  <c r="BA3" i="4"/>
  <c r="AZ3" i="4"/>
  <c r="AY3" i="4"/>
  <c r="AX3" i="4"/>
  <c r="AW3" i="4"/>
  <c r="AV3" i="4"/>
  <c r="AT3" i="4"/>
  <c r="AS3" i="4"/>
  <c r="AR3" i="4"/>
  <c r="AQ3" i="4"/>
  <c r="AP3" i="4"/>
  <c r="AO3" i="4"/>
  <c r="AN3" i="4"/>
  <c r="AM3" i="4"/>
  <c r="AL3" i="4"/>
  <c r="AK3" i="4"/>
  <c r="AI3" i="4"/>
  <c r="AH3" i="4"/>
  <c r="AG3" i="4"/>
  <c r="AF3" i="4"/>
  <c r="AE3" i="4"/>
  <c r="AD3" i="4"/>
  <c r="AC3" i="4"/>
  <c r="AB3" i="4"/>
  <c r="AA3" i="4"/>
  <c r="Z3" i="4"/>
  <c r="X3" i="4"/>
  <c r="W3" i="4"/>
  <c r="V3" i="4"/>
  <c r="U3" i="4"/>
  <c r="T3" i="4"/>
  <c r="S3" i="4"/>
  <c r="R3" i="4"/>
  <c r="Q3" i="4"/>
  <c r="P3" i="4"/>
  <c r="O3" i="4"/>
  <c r="BE28" i="3"/>
  <c r="BD28" i="3"/>
  <c r="BC28" i="3"/>
  <c r="BB28" i="3"/>
  <c r="BA28" i="3"/>
  <c r="AZ28" i="3"/>
  <c r="AY28" i="3"/>
  <c r="AX28" i="3"/>
  <c r="AW28" i="3"/>
  <c r="AV28" i="3"/>
  <c r="AT28" i="3"/>
  <c r="AS28" i="3"/>
  <c r="AR28" i="3"/>
  <c r="AQ28" i="3"/>
  <c r="AP28" i="3"/>
  <c r="AO28" i="3"/>
  <c r="AN28" i="3"/>
  <c r="AM28" i="3"/>
  <c r="AL28" i="3"/>
  <c r="AK28" i="3"/>
  <c r="AI28" i="3"/>
  <c r="AH28" i="3"/>
  <c r="AG28" i="3"/>
  <c r="AF28" i="3"/>
  <c r="AE28" i="3"/>
  <c r="AD28" i="3"/>
  <c r="AC28" i="3"/>
  <c r="AB28" i="3"/>
  <c r="AA28" i="3"/>
  <c r="Z28" i="3"/>
  <c r="X28" i="3"/>
  <c r="W28" i="3"/>
  <c r="V28" i="3"/>
  <c r="U28" i="3"/>
  <c r="T28" i="3"/>
  <c r="S28" i="3"/>
  <c r="R28" i="3"/>
  <c r="Q28" i="3"/>
  <c r="P28" i="3"/>
  <c r="O28" i="3"/>
  <c r="BE26" i="3"/>
  <c r="BD26" i="3"/>
  <c r="BC26" i="3"/>
  <c r="BB26" i="3"/>
  <c r="BA26" i="3"/>
  <c r="AZ26" i="3"/>
  <c r="AY26" i="3"/>
  <c r="AX26" i="3"/>
  <c r="AW26" i="3"/>
  <c r="AV26" i="3"/>
  <c r="AT26" i="3"/>
  <c r="AS26" i="3"/>
  <c r="AR26" i="3"/>
  <c r="AQ26" i="3"/>
  <c r="AP26" i="3"/>
  <c r="AO26" i="3"/>
  <c r="AN26" i="3"/>
  <c r="AM26" i="3"/>
  <c r="AL26" i="3"/>
  <c r="AK26" i="3"/>
  <c r="AI26" i="3"/>
  <c r="AH26" i="3"/>
  <c r="AG26" i="3"/>
  <c r="AF26" i="3"/>
  <c r="AE26" i="3"/>
  <c r="AD26" i="3"/>
  <c r="AC26" i="3"/>
  <c r="AB26" i="3"/>
  <c r="AA26" i="3"/>
  <c r="Z26" i="3"/>
  <c r="X26" i="3"/>
  <c r="W26" i="3"/>
  <c r="V26" i="3"/>
  <c r="U26" i="3"/>
  <c r="T26" i="3"/>
  <c r="S26" i="3"/>
  <c r="R26" i="3"/>
  <c r="Q26" i="3"/>
  <c r="P26" i="3"/>
  <c r="O26" i="3"/>
  <c r="M26" i="3"/>
  <c r="BE25" i="3"/>
  <c r="BD25" i="3"/>
  <c r="BC25" i="3"/>
  <c r="BB25" i="3"/>
  <c r="BA25" i="3"/>
  <c r="AZ25" i="3"/>
  <c r="AY25" i="3"/>
  <c r="AX25" i="3"/>
  <c r="AW25" i="3"/>
  <c r="AV25" i="3"/>
  <c r="AT25" i="3"/>
  <c r="AS25" i="3"/>
  <c r="AR25" i="3"/>
  <c r="AQ25" i="3"/>
  <c r="AP25" i="3"/>
  <c r="AO25" i="3"/>
  <c r="AN25" i="3"/>
  <c r="AM25" i="3"/>
  <c r="AL25" i="3"/>
  <c r="AK25" i="3"/>
  <c r="AI25" i="3"/>
  <c r="AH25" i="3"/>
  <c r="AG25" i="3"/>
  <c r="AF25" i="3"/>
  <c r="AE25" i="3"/>
  <c r="AD25" i="3"/>
  <c r="AC25" i="3"/>
  <c r="AB25" i="3"/>
  <c r="AA25" i="3"/>
  <c r="Z25" i="3"/>
  <c r="X25" i="3"/>
  <c r="W25" i="3"/>
  <c r="V25" i="3"/>
  <c r="U25" i="3"/>
  <c r="T25" i="3"/>
  <c r="S25" i="3"/>
  <c r="R25" i="3"/>
  <c r="Q25" i="3"/>
  <c r="P25" i="3"/>
  <c r="O25" i="3"/>
  <c r="M25" i="3"/>
  <c r="BE24" i="3"/>
  <c r="BD24" i="3"/>
  <c r="BC24" i="3"/>
  <c r="BB24" i="3"/>
  <c r="BA24" i="3"/>
  <c r="AZ24" i="3"/>
  <c r="AY24" i="3"/>
  <c r="AX24" i="3"/>
  <c r="AW24" i="3"/>
  <c r="AV24" i="3"/>
  <c r="AT24" i="3"/>
  <c r="AS24" i="3"/>
  <c r="AR24" i="3"/>
  <c r="AQ24" i="3"/>
  <c r="AP24" i="3"/>
  <c r="AO24" i="3"/>
  <c r="AN24" i="3"/>
  <c r="AM24" i="3"/>
  <c r="AL24" i="3"/>
  <c r="AK24" i="3"/>
  <c r="AI24" i="3"/>
  <c r="AH24" i="3"/>
  <c r="AG24" i="3"/>
  <c r="AF24" i="3"/>
  <c r="AE24" i="3"/>
  <c r="AD24" i="3"/>
  <c r="AC24" i="3"/>
  <c r="AB24" i="3"/>
  <c r="AA24" i="3"/>
  <c r="Z24" i="3"/>
  <c r="X24" i="3"/>
  <c r="W24" i="3"/>
  <c r="V24" i="3"/>
  <c r="U24" i="3"/>
  <c r="T24" i="3"/>
  <c r="S24" i="3"/>
  <c r="R24" i="3"/>
  <c r="Q24" i="3"/>
  <c r="P24" i="3"/>
  <c r="O24" i="3"/>
  <c r="M24" i="3"/>
  <c r="BE23" i="3"/>
  <c r="BD23" i="3"/>
  <c r="BC23" i="3"/>
  <c r="BB23" i="3"/>
  <c r="BA23" i="3"/>
  <c r="AZ23" i="3"/>
  <c r="AY23" i="3"/>
  <c r="AX23" i="3"/>
  <c r="AW23" i="3"/>
  <c r="AV23" i="3"/>
  <c r="AT23" i="3"/>
  <c r="AS23" i="3"/>
  <c r="AR23" i="3"/>
  <c r="AQ23" i="3"/>
  <c r="AP23" i="3"/>
  <c r="AO23" i="3"/>
  <c r="AN23" i="3"/>
  <c r="AM23" i="3"/>
  <c r="AL23" i="3"/>
  <c r="AK23" i="3"/>
  <c r="AI23" i="3"/>
  <c r="AH23" i="3"/>
  <c r="AG23" i="3"/>
  <c r="AF23" i="3"/>
  <c r="AE23" i="3"/>
  <c r="AD23" i="3"/>
  <c r="AC23" i="3"/>
  <c r="AB23" i="3"/>
  <c r="AA23" i="3"/>
  <c r="Z23" i="3"/>
  <c r="X23" i="3"/>
  <c r="W23" i="3"/>
  <c r="V23" i="3"/>
  <c r="U23" i="3"/>
  <c r="T23" i="3"/>
  <c r="S23" i="3"/>
  <c r="R23" i="3"/>
  <c r="Q23" i="3"/>
  <c r="P23" i="3"/>
  <c r="O23" i="3"/>
  <c r="M23" i="3"/>
  <c r="BE22" i="3"/>
  <c r="BD22" i="3"/>
  <c r="BC22" i="3"/>
  <c r="BB22" i="3"/>
  <c r="BA22" i="3"/>
  <c r="AZ22" i="3"/>
  <c r="AY22" i="3"/>
  <c r="AX22" i="3"/>
  <c r="AW22" i="3"/>
  <c r="AV22" i="3"/>
  <c r="AT22" i="3"/>
  <c r="AS22" i="3"/>
  <c r="AR22" i="3"/>
  <c r="AQ22" i="3"/>
  <c r="AP22" i="3"/>
  <c r="AO22" i="3"/>
  <c r="AN22" i="3"/>
  <c r="AM22" i="3"/>
  <c r="AL22" i="3"/>
  <c r="AK22" i="3"/>
  <c r="AI22" i="3"/>
  <c r="AH22" i="3"/>
  <c r="AG22" i="3"/>
  <c r="AF22" i="3"/>
  <c r="AE22" i="3"/>
  <c r="AD22" i="3"/>
  <c r="AC22" i="3"/>
  <c r="AB22" i="3"/>
  <c r="AA22" i="3"/>
  <c r="Z22" i="3"/>
  <c r="X22" i="3"/>
  <c r="W22" i="3"/>
  <c r="V22" i="3"/>
  <c r="U22" i="3"/>
  <c r="T22" i="3"/>
  <c r="S22" i="3"/>
  <c r="R22" i="3"/>
  <c r="Q22" i="3"/>
  <c r="P22" i="3"/>
  <c r="O22" i="3"/>
  <c r="M22" i="3"/>
  <c r="BE21" i="3"/>
  <c r="BD21" i="3"/>
  <c r="BC21" i="3"/>
  <c r="BB21" i="3"/>
  <c r="BA21" i="3"/>
  <c r="AZ21" i="3"/>
  <c r="AY21" i="3"/>
  <c r="AX21" i="3"/>
  <c r="AW21" i="3"/>
  <c r="AV21" i="3"/>
  <c r="AT21" i="3"/>
  <c r="AS21" i="3"/>
  <c r="AR21" i="3"/>
  <c r="AQ21" i="3"/>
  <c r="AP21" i="3"/>
  <c r="AO21" i="3"/>
  <c r="AN21" i="3"/>
  <c r="AM21" i="3"/>
  <c r="AL21" i="3"/>
  <c r="AK21" i="3"/>
  <c r="AI21" i="3"/>
  <c r="AH21" i="3"/>
  <c r="AG21" i="3"/>
  <c r="AF21" i="3"/>
  <c r="AE21" i="3"/>
  <c r="AD21" i="3"/>
  <c r="AC21" i="3"/>
  <c r="AB21" i="3"/>
  <c r="AA21" i="3"/>
  <c r="Z21" i="3"/>
  <c r="X21" i="3"/>
  <c r="W21" i="3"/>
  <c r="V21" i="3"/>
  <c r="U21" i="3"/>
  <c r="T21" i="3"/>
  <c r="S21" i="3"/>
  <c r="R21" i="3"/>
  <c r="Q21" i="3"/>
  <c r="P21" i="3"/>
  <c r="O21" i="3"/>
  <c r="M21" i="3"/>
  <c r="BE20" i="3"/>
  <c r="BD20" i="3"/>
  <c r="BC20" i="3"/>
  <c r="BB20" i="3"/>
  <c r="BA20" i="3"/>
  <c r="AZ20" i="3"/>
  <c r="AY20" i="3"/>
  <c r="AX20" i="3"/>
  <c r="AW20" i="3"/>
  <c r="AV20" i="3"/>
  <c r="AT20" i="3"/>
  <c r="AS20" i="3"/>
  <c r="AR20" i="3"/>
  <c r="AQ20" i="3"/>
  <c r="AP20" i="3"/>
  <c r="AO20" i="3"/>
  <c r="AN20" i="3"/>
  <c r="AM20" i="3"/>
  <c r="AL20" i="3"/>
  <c r="AK20" i="3"/>
  <c r="AI20" i="3"/>
  <c r="AH20" i="3"/>
  <c r="AG20" i="3"/>
  <c r="AF20" i="3"/>
  <c r="AE20" i="3"/>
  <c r="AD20" i="3"/>
  <c r="AC20" i="3"/>
  <c r="AB20" i="3"/>
  <c r="AA20" i="3"/>
  <c r="Z20" i="3"/>
  <c r="X20" i="3"/>
  <c r="W20" i="3"/>
  <c r="V20" i="3"/>
  <c r="U20" i="3"/>
  <c r="T20" i="3"/>
  <c r="S20" i="3"/>
  <c r="R20" i="3"/>
  <c r="Q20" i="3"/>
  <c r="P20" i="3"/>
  <c r="O20" i="3"/>
  <c r="M20" i="3"/>
  <c r="BE19" i="3"/>
  <c r="BD19" i="3"/>
  <c r="BC19" i="3"/>
  <c r="BB19" i="3"/>
  <c r="BA19" i="3"/>
  <c r="AZ19" i="3"/>
  <c r="AY19" i="3"/>
  <c r="AX19" i="3"/>
  <c r="AW19" i="3"/>
  <c r="AV19" i="3"/>
  <c r="AT19" i="3"/>
  <c r="AS19" i="3"/>
  <c r="AR19" i="3"/>
  <c r="AQ19" i="3"/>
  <c r="AP19" i="3"/>
  <c r="AO19" i="3"/>
  <c r="AN19" i="3"/>
  <c r="AM19" i="3"/>
  <c r="AL19" i="3"/>
  <c r="AK19" i="3"/>
  <c r="AI19" i="3"/>
  <c r="AH19" i="3"/>
  <c r="AG19" i="3"/>
  <c r="AF19" i="3"/>
  <c r="AE19" i="3"/>
  <c r="AD19" i="3"/>
  <c r="AC19" i="3"/>
  <c r="AB19" i="3"/>
  <c r="AA19" i="3"/>
  <c r="Z19" i="3"/>
  <c r="X19" i="3"/>
  <c r="W19" i="3"/>
  <c r="V19" i="3"/>
  <c r="U19" i="3"/>
  <c r="T19" i="3"/>
  <c r="S19" i="3"/>
  <c r="R19" i="3"/>
  <c r="Q19" i="3"/>
  <c r="P19" i="3"/>
  <c r="O19" i="3"/>
  <c r="M19" i="3"/>
  <c r="BE18" i="3"/>
  <c r="BD18" i="3"/>
  <c r="BC18" i="3"/>
  <c r="BB18" i="3"/>
  <c r="BA18" i="3"/>
  <c r="AZ18" i="3"/>
  <c r="AY18" i="3"/>
  <c r="AX18" i="3"/>
  <c r="AW18" i="3"/>
  <c r="AV18" i="3"/>
  <c r="AT18" i="3"/>
  <c r="AS18" i="3"/>
  <c r="AR18" i="3"/>
  <c r="AQ18" i="3"/>
  <c r="AP18" i="3"/>
  <c r="AO18" i="3"/>
  <c r="AN18" i="3"/>
  <c r="AM18" i="3"/>
  <c r="AL18" i="3"/>
  <c r="AK18" i="3"/>
  <c r="AI18" i="3"/>
  <c r="AH18" i="3"/>
  <c r="AG18" i="3"/>
  <c r="AF18" i="3"/>
  <c r="AE18" i="3"/>
  <c r="AD18" i="3"/>
  <c r="AC18" i="3"/>
  <c r="AB18" i="3"/>
  <c r="AA18" i="3"/>
  <c r="Z18" i="3"/>
  <c r="X18" i="3"/>
  <c r="W18" i="3"/>
  <c r="V18" i="3"/>
  <c r="U18" i="3"/>
  <c r="T18" i="3"/>
  <c r="S18" i="3"/>
  <c r="R18" i="3"/>
  <c r="Q18" i="3"/>
  <c r="P18" i="3"/>
  <c r="O18" i="3"/>
  <c r="M18" i="3"/>
  <c r="BE17" i="3"/>
  <c r="BD17" i="3"/>
  <c r="BC17" i="3"/>
  <c r="BB17" i="3"/>
  <c r="BA17" i="3"/>
  <c r="AZ17" i="3"/>
  <c r="AY17" i="3"/>
  <c r="AX17" i="3"/>
  <c r="AW17" i="3"/>
  <c r="AV17" i="3"/>
  <c r="AT17" i="3"/>
  <c r="AS17" i="3"/>
  <c r="AR17" i="3"/>
  <c r="AQ17" i="3"/>
  <c r="AP17" i="3"/>
  <c r="AO17" i="3"/>
  <c r="AN17" i="3"/>
  <c r="AM17" i="3"/>
  <c r="AL17" i="3"/>
  <c r="AK17" i="3"/>
  <c r="AI17" i="3"/>
  <c r="AH17" i="3"/>
  <c r="AG17" i="3"/>
  <c r="AF17" i="3"/>
  <c r="AE17" i="3"/>
  <c r="AD17" i="3"/>
  <c r="AC17" i="3"/>
  <c r="AB17" i="3"/>
  <c r="AA17" i="3"/>
  <c r="Z17" i="3"/>
  <c r="X17" i="3"/>
  <c r="W17" i="3"/>
  <c r="V17" i="3"/>
  <c r="U17" i="3"/>
  <c r="T17" i="3"/>
  <c r="S17" i="3"/>
  <c r="R17" i="3"/>
  <c r="Q17" i="3"/>
  <c r="P17" i="3"/>
  <c r="O17" i="3"/>
  <c r="M17" i="3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P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Z16" i="3"/>
  <c r="X16" i="3"/>
  <c r="W16" i="3"/>
  <c r="V16" i="3"/>
  <c r="U16" i="3"/>
  <c r="T16" i="3"/>
  <c r="S16" i="3"/>
  <c r="R16" i="3"/>
  <c r="Q16" i="3"/>
  <c r="P16" i="3"/>
  <c r="O16" i="3"/>
  <c r="M16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P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Z14" i="3"/>
  <c r="X14" i="3"/>
  <c r="W14" i="3"/>
  <c r="V14" i="3"/>
  <c r="U14" i="3"/>
  <c r="T14" i="3"/>
  <c r="S14" i="3"/>
  <c r="R14" i="3"/>
  <c r="Q14" i="3"/>
  <c r="P14" i="3"/>
  <c r="O14" i="3"/>
  <c r="M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P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Z13" i="3"/>
  <c r="X13" i="3"/>
  <c r="W13" i="3"/>
  <c r="V13" i="3"/>
  <c r="U13" i="3"/>
  <c r="T13" i="3"/>
  <c r="S13" i="3"/>
  <c r="R13" i="3"/>
  <c r="Q13" i="3"/>
  <c r="P13" i="3"/>
  <c r="O13" i="3"/>
  <c r="M13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P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Z11" i="3"/>
  <c r="X11" i="3"/>
  <c r="W11" i="3"/>
  <c r="V11" i="3"/>
  <c r="U11" i="3"/>
  <c r="T11" i="3"/>
  <c r="S11" i="3"/>
  <c r="R11" i="3"/>
  <c r="Q11" i="3"/>
  <c r="P11" i="3"/>
  <c r="O11" i="3"/>
  <c r="M11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P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Z10" i="3"/>
  <c r="X10" i="3"/>
  <c r="W10" i="3"/>
  <c r="V10" i="3"/>
  <c r="U10" i="3"/>
  <c r="T10" i="3"/>
  <c r="S10" i="3"/>
  <c r="R10" i="3"/>
  <c r="Q10" i="3"/>
  <c r="P10" i="3"/>
  <c r="O10" i="3"/>
  <c r="M10" i="3"/>
  <c r="BE9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P9" i="3"/>
  <c r="AO9" i="3"/>
  <c r="AN9" i="3"/>
  <c r="AM9" i="3"/>
  <c r="AL9" i="3"/>
  <c r="AK9" i="3"/>
  <c r="AI9" i="3"/>
  <c r="AH9" i="3"/>
  <c r="AG9" i="3"/>
  <c r="AF9" i="3"/>
  <c r="AE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M9" i="3"/>
  <c r="BE8" i="3"/>
  <c r="BD8" i="3"/>
  <c r="BC8" i="3"/>
  <c r="BB8" i="3"/>
  <c r="BA8" i="3"/>
  <c r="AZ8" i="3"/>
  <c r="AY8" i="3"/>
  <c r="AX8" i="3"/>
  <c r="AW8" i="3"/>
  <c r="AV8" i="3"/>
  <c r="AT8" i="3"/>
  <c r="AS8" i="3"/>
  <c r="AR8" i="3"/>
  <c r="AQ8" i="3"/>
  <c r="AP8" i="3"/>
  <c r="AO8" i="3"/>
  <c r="AN8" i="3"/>
  <c r="AM8" i="3"/>
  <c r="AL8" i="3"/>
  <c r="AK8" i="3"/>
  <c r="AI8" i="3"/>
  <c r="AH8" i="3"/>
  <c r="AG8" i="3"/>
  <c r="AF8" i="3"/>
  <c r="AE8" i="3"/>
  <c r="AD8" i="3"/>
  <c r="AC8" i="3"/>
  <c r="AB8" i="3"/>
  <c r="AA8" i="3"/>
  <c r="Z8" i="3"/>
  <c r="X8" i="3"/>
  <c r="W8" i="3"/>
  <c r="V8" i="3"/>
  <c r="U8" i="3"/>
  <c r="T8" i="3"/>
  <c r="S8" i="3"/>
  <c r="R8" i="3"/>
  <c r="Q8" i="3"/>
  <c r="P8" i="3"/>
  <c r="O8" i="3"/>
  <c r="M8" i="3"/>
  <c r="BE6" i="3"/>
  <c r="BD6" i="3"/>
  <c r="BC6" i="3"/>
  <c r="BB6" i="3"/>
  <c r="BA6" i="3"/>
  <c r="AZ6" i="3"/>
  <c r="AY6" i="3"/>
  <c r="AX6" i="3"/>
  <c r="AW6" i="3"/>
  <c r="AV6" i="3"/>
  <c r="AT6" i="3"/>
  <c r="AS6" i="3"/>
  <c r="AR6" i="3"/>
  <c r="AQ6" i="3"/>
  <c r="AP6" i="3"/>
  <c r="AO6" i="3"/>
  <c r="AN6" i="3"/>
  <c r="AM6" i="3"/>
  <c r="AL6" i="3"/>
  <c r="AK6" i="3"/>
  <c r="AI6" i="3"/>
  <c r="AH6" i="3"/>
  <c r="AG6" i="3"/>
  <c r="AF6" i="3"/>
  <c r="AE6" i="3"/>
  <c r="AD6" i="3"/>
  <c r="AC6" i="3"/>
  <c r="AB6" i="3"/>
  <c r="AA6" i="3"/>
  <c r="Z6" i="3"/>
  <c r="X6" i="3"/>
  <c r="W6" i="3"/>
  <c r="V6" i="3"/>
  <c r="U6" i="3"/>
  <c r="T6" i="3"/>
  <c r="S6" i="3"/>
  <c r="R6" i="3"/>
  <c r="Q6" i="3"/>
  <c r="P6" i="3"/>
  <c r="O6" i="3"/>
  <c r="M6" i="3"/>
  <c r="BE5" i="3"/>
  <c r="BD5" i="3"/>
  <c r="BC5" i="3"/>
  <c r="BB5" i="3"/>
  <c r="BA5" i="3"/>
  <c r="AZ5" i="3"/>
  <c r="AY5" i="3"/>
  <c r="AX5" i="3"/>
  <c r="AW5" i="3"/>
  <c r="AV5" i="3"/>
  <c r="AT5" i="3"/>
  <c r="AS5" i="3"/>
  <c r="AR5" i="3"/>
  <c r="AQ5" i="3"/>
  <c r="AP5" i="3"/>
  <c r="AO5" i="3"/>
  <c r="AN5" i="3"/>
  <c r="AM5" i="3"/>
  <c r="AL5" i="3"/>
  <c r="AK5" i="3"/>
  <c r="AI5" i="3"/>
  <c r="AH5" i="3"/>
  <c r="AG5" i="3"/>
  <c r="AF5" i="3"/>
  <c r="AE5" i="3"/>
  <c r="AD5" i="3"/>
  <c r="AC5" i="3"/>
  <c r="AB5" i="3"/>
  <c r="AA5" i="3"/>
  <c r="Z5" i="3"/>
  <c r="X5" i="3"/>
  <c r="W5" i="3"/>
  <c r="V5" i="3"/>
  <c r="U5" i="3"/>
  <c r="T5" i="3"/>
  <c r="S5" i="3"/>
  <c r="R5" i="3"/>
  <c r="Q5" i="3"/>
  <c r="P5" i="3"/>
  <c r="O5" i="3"/>
  <c r="M5" i="3"/>
  <c r="BE4" i="3"/>
  <c r="BD4" i="3"/>
  <c r="BC4" i="3"/>
  <c r="BB4" i="3"/>
  <c r="BA4" i="3"/>
  <c r="AZ4" i="3"/>
  <c r="AY4" i="3"/>
  <c r="AX4" i="3"/>
  <c r="AW4" i="3"/>
  <c r="AV4" i="3"/>
  <c r="AT4" i="3"/>
  <c r="AS4" i="3"/>
  <c r="AR4" i="3"/>
  <c r="AQ4" i="3"/>
  <c r="AP4" i="3"/>
  <c r="AO4" i="3"/>
  <c r="AN4" i="3"/>
  <c r="AM4" i="3"/>
  <c r="AL4" i="3"/>
  <c r="AK4" i="3"/>
  <c r="AI4" i="3"/>
  <c r="AH4" i="3"/>
  <c r="AG4" i="3"/>
  <c r="AF4" i="3"/>
  <c r="AE4" i="3"/>
  <c r="AD4" i="3"/>
  <c r="AC4" i="3"/>
  <c r="AB4" i="3"/>
  <c r="AA4" i="3"/>
  <c r="Z4" i="3"/>
  <c r="X4" i="3"/>
  <c r="W4" i="3"/>
  <c r="V4" i="3"/>
  <c r="U4" i="3"/>
  <c r="T4" i="3"/>
  <c r="S4" i="3"/>
  <c r="R4" i="3"/>
  <c r="Q4" i="3"/>
  <c r="P4" i="3"/>
  <c r="O4" i="3"/>
  <c r="M4" i="3"/>
  <c r="BE3" i="3"/>
  <c r="BD3" i="3"/>
  <c r="BC3" i="3"/>
  <c r="BB3" i="3"/>
  <c r="BA3" i="3"/>
  <c r="AZ3" i="3"/>
  <c r="AY3" i="3"/>
  <c r="AX3" i="3"/>
  <c r="AW3" i="3"/>
  <c r="AV3" i="3"/>
  <c r="AT3" i="3"/>
  <c r="AS3" i="3"/>
  <c r="AR3" i="3"/>
  <c r="AQ3" i="3"/>
  <c r="AP3" i="3"/>
  <c r="AO3" i="3"/>
  <c r="AN3" i="3"/>
  <c r="AM3" i="3"/>
  <c r="AL3" i="3"/>
  <c r="AK3" i="3"/>
  <c r="AI3" i="3"/>
  <c r="AH3" i="3"/>
  <c r="AG3" i="3"/>
  <c r="AF3" i="3"/>
  <c r="AE3" i="3"/>
  <c r="AD3" i="3"/>
  <c r="AC3" i="3"/>
  <c r="AB3" i="3"/>
  <c r="AA3" i="3"/>
  <c r="Z3" i="3"/>
  <c r="X3" i="3"/>
  <c r="W3" i="3"/>
  <c r="V3" i="3"/>
  <c r="U3" i="3"/>
  <c r="T3" i="3"/>
  <c r="S3" i="3"/>
  <c r="R3" i="3"/>
  <c r="Q3" i="3"/>
  <c r="P3" i="3"/>
  <c r="O3" i="3"/>
  <c r="M3" i="3"/>
  <c r="BE18" i="2"/>
  <c r="BD18" i="2"/>
  <c r="BC18" i="2"/>
  <c r="BB18" i="2"/>
  <c r="BA18" i="2"/>
  <c r="AZ18" i="2"/>
  <c r="AY18" i="2"/>
  <c r="AX18" i="2"/>
  <c r="AW18" i="2"/>
  <c r="AV18" i="2"/>
  <c r="AT18" i="2"/>
  <c r="AS18" i="2"/>
  <c r="AR18" i="2"/>
  <c r="AQ18" i="2"/>
  <c r="AP18" i="2"/>
  <c r="AO18" i="2"/>
  <c r="AN18" i="2"/>
  <c r="AM18" i="2"/>
  <c r="AL18" i="2"/>
  <c r="AK18" i="2"/>
  <c r="AI18" i="2"/>
  <c r="AH18" i="2"/>
  <c r="AG18" i="2"/>
  <c r="AF18" i="2"/>
  <c r="AE18" i="2"/>
  <c r="AD18" i="2"/>
  <c r="AC18" i="2"/>
  <c r="AB18" i="2"/>
  <c r="AA18" i="2"/>
  <c r="Z18" i="2"/>
  <c r="X18" i="2"/>
  <c r="W18" i="2"/>
  <c r="V18" i="2"/>
  <c r="U18" i="2"/>
  <c r="T18" i="2"/>
  <c r="S18" i="2"/>
  <c r="R18" i="2"/>
  <c r="Q18" i="2"/>
  <c r="P18" i="2"/>
  <c r="O18" i="2"/>
  <c r="M18" i="2"/>
  <c r="BE17" i="2"/>
  <c r="BD17" i="2"/>
  <c r="BC17" i="2"/>
  <c r="BB17" i="2"/>
  <c r="BA17" i="2"/>
  <c r="AZ17" i="2"/>
  <c r="AY17" i="2"/>
  <c r="AX17" i="2"/>
  <c r="AW17" i="2"/>
  <c r="AV17" i="2"/>
  <c r="AT17" i="2"/>
  <c r="AS17" i="2"/>
  <c r="AR17" i="2"/>
  <c r="AQ17" i="2"/>
  <c r="AP17" i="2"/>
  <c r="AO17" i="2"/>
  <c r="AN17" i="2"/>
  <c r="AM17" i="2"/>
  <c r="AL17" i="2"/>
  <c r="AK17" i="2"/>
  <c r="AI17" i="2"/>
  <c r="AH17" i="2"/>
  <c r="AG17" i="2"/>
  <c r="AF17" i="2"/>
  <c r="AE17" i="2"/>
  <c r="AD17" i="2"/>
  <c r="AC17" i="2"/>
  <c r="AB17" i="2"/>
  <c r="AA17" i="2"/>
  <c r="Z17" i="2"/>
  <c r="X17" i="2"/>
  <c r="W17" i="2"/>
  <c r="V17" i="2"/>
  <c r="U17" i="2"/>
  <c r="T17" i="2"/>
  <c r="S17" i="2"/>
  <c r="R17" i="2"/>
  <c r="Q17" i="2"/>
  <c r="P17" i="2"/>
  <c r="O17" i="2"/>
  <c r="M17" i="2"/>
  <c r="BE16" i="2"/>
  <c r="BD16" i="2"/>
  <c r="BC16" i="2"/>
  <c r="BB16" i="2"/>
  <c r="BA16" i="2"/>
  <c r="AZ16" i="2"/>
  <c r="AY16" i="2"/>
  <c r="AX16" i="2"/>
  <c r="AW16" i="2"/>
  <c r="AV16" i="2"/>
  <c r="AT16" i="2"/>
  <c r="AS16" i="2"/>
  <c r="AR16" i="2"/>
  <c r="AQ16" i="2"/>
  <c r="AP16" i="2"/>
  <c r="AO16" i="2"/>
  <c r="AN16" i="2"/>
  <c r="AM16" i="2"/>
  <c r="AL16" i="2"/>
  <c r="AK16" i="2"/>
  <c r="AI16" i="2"/>
  <c r="AH16" i="2"/>
  <c r="AG16" i="2"/>
  <c r="AF16" i="2"/>
  <c r="AE16" i="2"/>
  <c r="AD16" i="2"/>
  <c r="AC16" i="2"/>
  <c r="AB16" i="2"/>
  <c r="AA16" i="2"/>
  <c r="Z16" i="2"/>
  <c r="X16" i="2"/>
  <c r="W16" i="2"/>
  <c r="V16" i="2"/>
  <c r="U16" i="2"/>
  <c r="T16" i="2"/>
  <c r="S16" i="2"/>
  <c r="R16" i="2"/>
  <c r="Q16" i="2"/>
  <c r="P16" i="2"/>
  <c r="O16" i="2"/>
  <c r="M16" i="2"/>
  <c r="BE15" i="2"/>
  <c r="BD15" i="2"/>
  <c r="BC15" i="2"/>
  <c r="BB15" i="2"/>
  <c r="BA15" i="2"/>
  <c r="AZ15" i="2"/>
  <c r="AY15" i="2"/>
  <c r="AX15" i="2"/>
  <c r="AW15" i="2"/>
  <c r="AV15" i="2"/>
  <c r="AT15" i="2"/>
  <c r="AS15" i="2"/>
  <c r="AR15" i="2"/>
  <c r="AQ15" i="2"/>
  <c r="AP15" i="2"/>
  <c r="AO15" i="2"/>
  <c r="AN15" i="2"/>
  <c r="AM15" i="2"/>
  <c r="AL15" i="2"/>
  <c r="AK15" i="2"/>
  <c r="AI15" i="2"/>
  <c r="AH15" i="2"/>
  <c r="AG15" i="2"/>
  <c r="AF15" i="2"/>
  <c r="AE15" i="2"/>
  <c r="AD15" i="2"/>
  <c r="AC15" i="2"/>
  <c r="AB15" i="2"/>
  <c r="AA15" i="2"/>
  <c r="Z15" i="2"/>
  <c r="X15" i="2"/>
  <c r="W15" i="2"/>
  <c r="V15" i="2"/>
  <c r="U15" i="2"/>
  <c r="T15" i="2"/>
  <c r="S15" i="2"/>
  <c r="R15" i="2"/>
  <c r="Q15" i="2"/>
  <c r="P15" i="2"/>
  <c r="O15" i="2"/>
  <c r="M15" i="2"/>
  <c r="BE14" i="2"/>
  <c r="BD14" i="2"/>
  <c r="BC14" i="2"/>
  <c r="BB14" i="2"/>
  <c r="BA14" i="2"/>
  <c r="AZ14" i="2"/>
  <c r="AY14" i="2"/>
  <c r="AX14" i="2"/>
  <c r="AW14" i="2"/>
  <c r="AV14" i="2"/>
  <c r="AT14" i="2"/>
  <c r="AS14" i="2"/>
  <c r="AR14" i="2"/>
  <c r="AQ14" i="2"/>
  <c r="AP14" i="2"/>
  <c r="AO14" i="2"/>
  <c r="AN14" i="2"/>
  <c r="AM14" i="2"/>
  <c r="AL14" i="2"/>
  <c r="AK14" i="2"/>
  <c r="AI14" i="2"/>
  <c r="AH14" i="2"/>
  <c r="AG14" i="2"/>
  <c r="AF14" i="2"/>
  <c r="AE14" i="2"/>
  <c r="AD14" i="2"/>
  <c r="AC14" i="2"/>
  <c r="AB14" i="2"/>
  <c r="AA14" i="2"/>
  <c r="Z14" i="2"/>
  <c r="X14" i="2"/>
  <c r="W14" i="2"/>
  <c r="V14" i="2"/>
  <c r="U14" i="2"/>
  <c r="T14" i="2"/>
  <c r="S14" i="2"/>
  <c r="R14" i="2"/>
  <c r="Q14" i="2"/>
  <c r="P14" i="2"/>
  <c r="O14" i="2"/>
  <c r="M14" i="2"/>
  <c r="BE13" i="2"/>
  <c r="BD13" i="2"/>
  <c r="BC13" i="2"/>
  <c r="BB13" i="2"/>
  <c r="BA13" i="2"/>
  <c r="AZ13" i="2"/>
  <c r="AY13" i="2"/>
  <c r="AX13" i="2"/>
  <c r="AW13" i="2"/>
  <c r="AV13" i="2"/>
  <c r="AT13" i="2"/>
  <c r="AS13" i="2"/>
  <c r="AR13" i="2"/>
  <c r="AQ13" i="2"/>
  <c r="AP13" i="2"/>
  <c r="AO13" i="2"/>
  <c r="AN13" i="2"/>
  <c r="AM13" i="2"/>
  <c r="AL13" i="2"/>
  <c r="AK13" i="2"/>
  <c r="AI13" i="2"/>
  <c r="AH13" i="2"/>
  <c r="AG13" i="2"/>
  <c r="AF13" i="2"/>
  <c r="AE13" i="2"/>
  <c r="AD13" i="2"/>
  <c r="AC13" i="2"/>
  <c r="AB13" i="2"/>
  <c r="AA13" i="2"/>
  <c r="Z13" i="2"/>
  <c r="X13" i="2"/>
  <c r="W13" i="2"/>
  <c r="V13" i="2"/>
  <c r="U13" i="2"/>
  <c r="T13" i="2"/>
  <c r="S13" i="2"/>
  <c r="R13" i="2"/>
  <c r="Q13" i="2"/>
  <c r="P13" i="2"/>
  <c r="O13" i="2"/>
  <c r="M13" i="2"/>
  <c r="BE12" i="2"/>
  <c r="BD12" i="2"/>
  <c r="BC12" i="2"/>
  <c r="BB12" i="2"/>
  <c r="BA12" i="2"/>
  <c r="AZ12" i="2"/>
  <c r="AY12" i="2"/>
  <c r="AX12" i="2"/>
  <c r="AW12" i="2"/>
  <c r="AV12" i="2"/>
  <c r="AT12" i="2"/>
  <c r="AS12" i="2"/>
  <c r="AR12" i="2"/>
  <c r="AQ12" i="2"/>
  <c r="AP12" i="2"/>
  <c r="AO12" i="2"/>
  <c r="AN12" i="2"/>
  <c r="AM12" i="2"/>
  <c r="AL12" i="2"/>
  <c r="AK12" i="2"/>
  <c r="AI12" i="2"/>
  <c r="AH12" i="2"/>
  <c r="AG12" i="2"/>
  <c r="AF12" i="2"/>
  <c r="AE12" i="2"/>
  <c r="AD12" i="2"/>
  <c r="AC12" i="2"/>
  <c r="AB12" i="2"/>
  <c r="AA12" i="2"/>
  <c r="Z12" i="2"/>
  <c r="X12" i="2"/>
  <c r="W12" i="2"/>
  <c r="V12" i="2"/>
  <c r="U12" i="2"/>
  <c r="T12" i="2"/>
  <c r="S12" i="2"/>
  <c r="R12" i="2"/>
  <c r="Q12" i="2"/>
  <c r="P12" i="2"/>
  <c r="O12" i="2"/>
  <c r="M12" i="2"/>
  <c r="BE11" i="2"/>
  <c r="BD11" i="2"/>
  <c r="BC11" i="2"/>
  <c r="BB11" i="2"/>
  <c r="BA11" i="2"/>
  <c r="AZ11" i="2"/>
  <c r="AY11" i="2"/>
  <c r="AX11" i="2"/>
  <c r="AW11" i="2"/>
  <c r="AV11" i="2"/>
  <c r="AT11" i="2"/>
  <c r="AS11" i="2"/>
  <c r="AR11" i="2"/>
  <c r="AQ11" i="2"/>
  <c r="AP11" i="2"/>
  <c r="AO11" i="2"/>
  <c r="AN11" i="2"/>
  <c r="AM11" i="2"/>
  <c r="AL11" i="2"/>
  <c r="AK11" i="2"/>
  <c r="AI11" i="2"/>
  <c r="AH11" i="2"/>
  <c r="AG11" i="2"/>
  <c r="AF11" i="2"/>
  <c r="AE11" i="2"/>
  <c r="AD11" i="2"/>
  <c r="AC11" i="2"/>
  <c r="AB11" i="2"/>
  <c r="AA11" i="2"/>
  <c r="Z11" i="2"/>
  <c r="X11" i="2"/>
  <c r="W11" i="2"/>
  <c r="V11" i="2"/>
  <c r="U11" i="2"/>
  <c r="T11" i="2"/>
  <c r="S11" i="2"/>
  <c r="R11" i="2"/>
  <c r="Q11" i="2"/>
  <c r="P11" i="2"/>
  <c r="O11" i="2"/>
  <c r="M11" i="2"/>
  <c r="BE10" i="2"/>
  <c r="BD10" i="2"/>
  <c r="BC10" i="2"/>
  <c r="BB10" i="2"/>
  <c r="BA10" i="2"/>
  <c r="AZ10" i="2"/>
  <c r="AY10" i="2"/>
  <c r="AX10" i="2"/>
  <c r="AW10" i="2"/>
  <c r="AV10" i="2"/>
  <c r="AT10" i="2"/>
  <c r="AS10" i="2"/>
  <c r="AR10" i="2"/>
  <c r="AQ10" i="2"/>
  <c r="AP10" i="2"/>
  <c r="AO10" i="2"/>
  <c r="AN10" i="2"/>
  <c r="AM10" i="2"/>
  <c r="AL10" i="2"/>
  <c r="AK10" i="2"/>
  <c r="AI10" i="2"/>
  <c r="AH10" i="2"/>
  <c r="AG10" i="2"/>
  <c r="AF10" i="2"/>
  <c r="AE10" i="2"/>
  <c r="AD10" i="2"/>
  <c r="AC10" i="2"/>
  <c r="AB10" i="2"/>
  <c r="AA10" i="2"/>
  <c r="Z10" i="2"/>
  <c r="X10" i="2"/>
  <c r="W10" i="2"/>
  <c r="V10" i="2"/>
  <c r="U10" i="2"/>
  <c r="T10" i="2"/>
  <c r="S10" i="2"/>
  <c r="R10" i="2"/>
  <c r="Q10" i="2"/>
  <c r="P10" i="2"/>
  <c r="O10" i="2"/>
  <c r="M10" i="2"/>
  <c r="BE9" i="2"/>
  <c r="BD9" i="2"/>
  <c r="BC9" i="2"/>
  <c r="BB9" i="2"/>
  <c r="BA9" i="2"/>
  <c r="AZ9" i="2"/>
  <c r="AY9" i="2"/>
  <c r="AX9" i="2"/>
  <c r="AW9" i="2"/>
  <c r="AV9" i="2"/>
  <c r="AT9" i="2"/>
  <c r="AS9" i="2"/>
  <c r="AR9" i="2"/>
  <c r="AQ9" i="2"/>
  <c r="AP9" i="2"/>
  <c r="AO9" i="2"/>
  <c r="AN9" i="2"/>
  <c r="AM9" i="2"/>
  <c r="AL9" i="2"/>
  <c r="AK9" i="2"/>
  <c r="AI9" i="2"/>
  <c r="AH9" i="2"/>
  <c r="AG9" i="2"/>
  <c r="AF9" i="2"/>
  <c r="AE9" i="2"/>
  <c r="AD9" i="2"/>
  <c r="AC9" i="2"/>
  <c r="AB9" i="2"/>
  <c r="AA9" i="2"/>
  <c r="Z9" i="2"/>
  <c r="X9" i="2"/>
  <c r="W9" i="2"/>
  <c r="V9" i="2"/>
  <c r="U9" i="2"/>
  <c r="T9" i="2"/>
  <c r="S9" i="2"/>
  <c r="R9" i="2"/>
  <c r="Q9" i="2"/>
  <c r="P9" i="2"/>
  <c r="O9" i="2"/>
  <c r="M8" i="2"/>
  <c r="BE8" i="2"/>
  <c r="BD8" i="2"/>
  <c r="BC8" i="2"/>
  <c r="BB8" i="2"/>
  <c r="BA8" i="2"/>
  <c r="AZ8" i="2"/>
  <c r="AY8" i="2"/>
  <c r="AX8" i="2"/>
  <c r="AW8" i="2"/>
  <c r="AV8" i="2"/>
  <c r="AT8" i="2"/>
  <c r="AS8" i="2"/>
  <c r="AR8" i="2"/>
  <c r="AQ8" i="2"/>
  <c r="AP8" i="2"/>
  <c r="AO8" i="2"/>
  <c r="AN8" i="2"/>
  <c r="AM8" i="2"/>
  <c r="AL8" i="2"/>
  <c r="AK8" i="2"/>
  <c r="AI8" i="2"/>
  <c r="AH8" i="2"/>
  <c r="AG8" i="2"/>
  <c r="AF8" i="2"/>
  <c r="AE8" i="2"/>
  <c r="AD8" i="2"/>
  <c r="AC8" i="2"/>
  <c r="AB8" i="2"/>
  <c r="AA8" i="2"/>
  <c r="Z8" i="2"/>
  <c r="X8" i="2"/>
  <c r="W8" i="2"/>
  <c r="V8" i="2"/>
  <c r="U8" i="2"/>
  <c r="T8" i="2"/>
  <c r="S8" i="2"/>
  <c r="R8" i="2"/>
  <c r="Q8" i="2"/>
  <c r="P8" i="2"/>
  <c r="O8" i="2"/>
  <c r="M9" i="2"/>
  <c r="BE7" i="2"/>
  <c r="BD7" i="2"/>
  <c r="BC7" i="2"/>
  <c r="BB7" i="2"/>
  <c r="BA7" i="2"/>
  <c r="AZ7" i="2"/>
  <c r="AY7" i="2"/>
  <c r="AX7" i="2"/>
  <c r="AW7" i="2"/>
  <c r="AV7" i="2"/>
  <c r="AT7" i="2"/>
  <c r="AS7" i="2"/>
  <c r="AR7" i="2"/>
  <c r="AQ7" i="2"/>
  <c r="AP7" i="2"/>
  <c r="AO7" i="2"/>
  <c r="AN7" i="2"/>
  <c r="AM7" i="2"/>
  <c r="AL7" i="2"/>
  <c r="AK7" i="2"/>
  <c r="AI7" i="2"/>
  <c r="AH7" i="2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Q7" i="2"/>
  <c r="P7" i="2"/>
  <c r="O7" i="2"/>
  <c r="M7" i="2"/>
  <c r="BE6" i="2"/>
  <c r="BD6" i="2"/>
  <c r="BC6" i="2"/>
  <c r="BB6" i="2"/>
  <c r="BA6" i="2"/>
  <c r="AZ6" i="2"/>
  <c r="AY6" i="2"/>
  <c r="AX6" i="2"/>
  <c r="AW6" i="2"/>
  <c r="AV6" i="2"/>
  <c r="AT6" i="2"/>
  <c r="AS6" i="2"/>
  <c r="AR6" i="2"/>
  <c r="AQ6" i="2"/>
  <c r="AP6" i="2"/>
  <c r="AO6" i="2"/>
  <c r="AN6" i="2"/>
  <c r="AM6" i="2"/>
  <c r="AL6" i="2"/>
  <c r="AK6" i="2"/>
  <c r="AI6" i="2"/>
  <c r="AH6" i="2"/>
  <c r="AG6" i="2"/>
  <c r="AF6" i="2"/>
  <c r="AE6" i="2"/>
  <c r="AD6" i="2"/>
  <c r="AC6" i="2"/>
  <c r="AB6" i="2"/>
  <c r="AA6" i="2"/>
  <c r="Z6" i="2"/>
  <c r="X6" i="2"/>
  <c r="W6" i="2"/>
  <c r="V6" i="2"/>
  <c r="U6" i="2"/>
  <c r="T6" i="2"/>
  <c r="S6" i="2"/>
  <c r="R6" i="2"/>
  <c r="Q6" i="2"/>
  <c r="P6" i="2"/>
  <c r="O6" i="2"/>
  <c r="M6" i="2"/>
  <c r="BE5" i="2"/>
  <c r="BD5" i="2"/>
  <c r="BC5" i="2"/>
  <c r="BB5" i="2"/>
  <c r="BA5" i="2"/>
  <c r="AZ5" i="2"/>
  <c r="AY5" i="2"/>
  <c r="AX5" i="2"/>
  <c r="AW5" i="2"/>
  <c r="AV5" i="2"/>
  <c r="AT5" i="2"/>
  <c r="AS5" i="2"/>
  <c r="AR5" i="2"/>
  <c r="AQ5" i="2"/>
  <c r="AP5" i="2"/>
  <c r="AO5" i="2"/>
  <c r="AN5" i="2"/>
  <c r="AM5" i="2"/>
  <c r="AL5" i="2"/>
  <c r="AK5" i="2"/>
  <c r="AI5" i="2"/>
  <c r="AH5" i="2"/>
  <c r="AG5" i="2"/>
  <c r="AF5" i="2"/>
  <c r="AE5" i="2"/>
  <c r="AD5" i="2"/>
  <c r="AC5" i="2"/>
  <c r="AB5" i="2"/>
  <c r="AA5" i="2"/>
  <c r="Z5" i="2"/>
  <c r="X5" i="2"/>
  <c r="W5" i="2"/>
  <c r="V5" i="2"/>
  <c r="U5" i="2"/>
  <c r="T5" i="2"/>
  <c r="S5" i="2"/>
  <c r="R5" i="2"/>
  <c r="Q5" i="2"/>
  <c r="P5" i="2"/>
  <c r="O5" i="2"/>
  <c r="M4" i="2"/>
  <c r="BE4" i="2"/>
  <c r="BD4" i="2"/>
  <c r="BC4" i="2"/>
  <c r="BB4" i="2"/>
  <c r="BA4" i="2"/>
  <c r="AZ4" i="2"/>
  <c r="AY4" i="2"/>
  <c r="AX4" i="2"/>
  <c r="AW4" i="2"/>
  <c r="AV4" i="2"/>
  <c r="AT4" i="2"/>
  <c r="AS4" i="2"/>
  <c r="AR4" i="2"/>
  <c r="AQ4" i="2"/>
  <c r="AP4" i="2"/>
  <c r="AO4" i="2"/>
  <c r="AN4" i="2"/>
  <c r="AM4" i="2"/>
  <c r="AL4" i="2"/>
  <c r="AK4" i="2"/>
  <c r="AI4" i="2"/>
  <c r="AH4" i="2"/>
  <c r="AG4" i="2"/>
  <c r="AF4" i="2"/>
  <c r="AE4" i="2"/>
  <c r="AD4" i="2"/>
  <c r="AC4" i="2"/>
  <c r="AB4" i="2"/>
  <c r="AA4" i="2"/>
  <c r="Z4" i="2"/>
  <c r="X4" i="2"/>
  <c r="W4" i="2"/>
  <c r="V4" i="2"/>
  <c r="U4" i="2"/>
  <c r="T4" i="2"/>
  <c r="S4" i="2"/>
  <c r="R4" i="2"/>
  <c r="Q4" i="2"/>
  <c r="P4" i="2"/>
  <c r="O4" i="2"/>
  <c r="M5" i="2"/>
  <c r="BE3" i="2"/>
  <c r="BD3" i="2"/>
  <c r="BC3" i="2"/>
  <c r="BB3" i="2"/>
  <c r="BA3" i="2"/>
  <c r="AZ3" i="2"/>
  <c r="AY3" i="2"/>
  <c r="AX3" i="2"/>
  <c r="AW3" i="2"/>
  <c r="AV3" i="2"/>
  <c r="AT3" i="2"/>
  <c r="AS3" i="2"/>
  <c r="AR3" i="2"/>
  <c r="AQ3" i="2"/>
  <c r="AP3" i="2"/>
  <c r="AO3" i="2"/>
  <c r="AN3" i="2"/>
  <c r="AM3" i="2"/>
  <c r="AL3" i="2"/>
  <c r="AK3" i="2"/>
  <c r="AI3" i="2"/>
  <c r="AH3" i="2"/>
  <c r="AG3" i="2"/>
  <c r="AF3" i="2"/>
  <c r="AE3" i="2"/>
  <c r="AD3" i="2"/>
  <c r="AC3" i="2"/>
  <c r="AB3" i="2"/>
  <c r="AA3" i="2"/>
  <c r="Z3" i="2"/>
  <c r="X3" i="2"/>
  <c r="W3" i="2"/>
  <c r="V3" i="2"/>
  <c r="U3" i="2"/>
  <c r="T3" i="2"/>
  <c r="S3" i="2"/>
  <c r="R3" i="2"/>
  <c r="Q3" i="2"/>
  <c r="P3" i="2"/>
  <c r="O3" i="2"/>
  <c r="M3" i="2"/>
  <c r="T33" i="9" l="1"/>
  <c r="AL33" i="9"/>
  <c r="AT33" i="9"/>
  <c r="AC33" i="9"/>
  <c r="BC33" i="9"/>
  <c r="U33" i="9"/>
  <c r="AD33" i="9"/>
  <c r="AM33" i="9"/>
  <c r="AU33" i="9"/>
  <c r="BD33" i="9"/>
  <c r="Q33" i="9"/>
  <c r="Y33" i="9"/>
  <c r="AH33" i="9"/>
  <c r="AQ33" i="9"/>
  <c r="AZ33" i="9"/>
  <c r="S33" i="9"/>
  <c r="AB33" i="9"/>
  <c r="AJ33" i="9"/>
  <c r="AS33" i="9"/>
  <c r="BB33" i="9"/>
  <c r="P33" i="9"/>
  <c r="X33" i="9"/>
  <c r="AG33" i="9"/>
  <c r="AP33" i="9"/>
  <c r="AY33" i="9"/>
  <c r="W33" i="9"/>
  <c r="AF33" i="9"/>
  <c r="AO33" i="9"/>
  <c r="AX33" i="9"/>
  <c r="BF33" i="9"/>
  <c r="V33" i="9"/>
  <c r="AE33" i="9"/>
  <c r="AN33" i="9"/>
  <c r="AW33" i="9"/>
  <c r="BE33" i="9"/>
  <c r="Q46" i="6"/>
  <c r="AH46" i="6"/>
  <c r="AQ46" i="6"/>
  <c r="Y46" i="6"/>
  <c r="AZ46" i="6"/>
  <c r="R46" i="6"/>
  <c r="AA46" i="6"/>
  <c r="AI46" i="6"/>
  <c r="AR46" i="6"/>
  <c r="BA46" i="6"/>
  <c r="T46" i="6"/>
  <c r="AC46" i="6"/>
  <c r="AL46" i="6"/>
  <c r="AT46" i="6"/>
  <c r="BC46" i="6"/>
  <c r="S46" i="6"/>
  <c r="AB46" i="6"/>
  <c r="AJ46" i="6"/>
  <c r="AS46" i="6"/>
  <c r="BB46" i="6"/>
  <c r="U46" i="6"/>
  <c r="AD46" i="6"/>
  <c r="AM46" i="6"/>
  <c r="AU46" i="6"/>
  <c r="BD46" i="6"/>
  <c r="V46" i="6"/>
  <c r="AE46" i="6"/>
  <c r="AN46" i="6"/>
  <c r="AW46" i="6"/>
  <c r="BE46" i="6"/>
  <c r="W46" i="6"/>
  <c r="AF46" i="6"/>
  <c r="AO46" i="6"/>
  <c r="AX46" i="6"/>
  <c r="BF46" i="6"/>
  <c r="U19" i="13"/>
  <c r="AD19" i="13"/>
  <c r="AM19" i="13"/>
  <c r="AV19" i="13"/>
  <c r="BD19" i="13"/>
  <c r="O19" i="13"/>
  <c r="W19" i="13"/>
  <c r="AF19" i="13"/>
  <c r="AO19" i="13"/>
  <c r="AX19" i="13"/>
  <c r="AD19" i="12"/>
  <c r="AV19" i="12"/>
  <c r="V19" i="12"/>
  <c r="AE19" i="12"/>
  <c r="AN19" i="12"/>
  <c r="AW19" i="12"/>
  <c r="BE19" i="12"/>
  <c r="R19" i="12"/>
  <c r="AA19" i="12"/>
  <c r="AI19" i="12"/>
  <c r="BA19" i="12"/>
  <c r="U19" i="12"/>
  <c r="AM19" i="12"/>
  <c r="BD19" i="12"/>
  <c r="P19" i="12"/>
  <c r="X19" i="12"/>
  <c r="AG19" i="12"/>
  <c r="AP19" i="12"/>
  <c r="AY19" i="12"/>
  <c r="S19" i="13"/>
  <c r="AB19" i="13"/>
  <c r="AK19" i="13"/>
  <c r="AS19" i="13"/>
  <c r="BB19" i="13"/>
  <c r="T19" i="13"/>
  <c r="AC19" i="13"/>
  <c r="AL19" i="13"/>
  <c r="AT19" i="13"/>
  <c r="BC19" i="13"/>
  <c r="V19" i="13"/>
  <c r="AE19" i="13"/>
  <c r="AN19" i="13"/>
  <c r="AW19" i="13"/>
  <c r="BE19" i="13"/>
  <c r="Q19" i="13"/>
  <c r="Z19" i="13"/>
  <c r="AH19" i="13"/>
  <c r="AQ19" i="13"/>
  <c r="AZ19" i="13"/>
  <c r="P19" i="13"/>
  <c r="AY19" i="13"/>
  <c r="R19" i="13"/>
  <c r="AA19" i="13"/>
  <c r="AI19" i="13"/>
  <c r="AR19" i="13"/>
  <c r="BA19" i="13"/>
  <c r="X19" i="13"/>
  <c r="AP19" i="13"/>
  <c r="AG19" i="13"/>
  <c r="V15" i="5"/>
  <c r="AE15" i="5"/>
  <c r="AN15" i="5"/>
  <c r="AW15" i="5"/>
  <c r="BE15" i="5"/>
  <c r="O15" i="5"/>
  <c r="W15" i="5"/>
  <c r="AF15" i="5"/>
  <c r="AO15" i="5"/>
  <c r="AX15" i="5"/>
  <c r="P15" i="5"/>
  <c r="X15" i="5"/>
  <c r="AY15" i="5"/>
  <c r="AG15" i="5"/>
  <c r="Q15" i="5"/>
  <c r="Z15" i="5"/>
  <c r="AH15" i="5"/>
  <c r="AQ15" i="5"/>
  <c r="AZ15" i="5"/>
  <c r="T19" i="14"/>
  <c r="AC19" i="14"/>
  <c r="AL19" i="14"/>
  <c r="AT19" i="14"/>
  <c r="BC19" i="14"/>
  <c r="U19" i="14"/>
  <c r="AD19" i="14"/>
  <c r="AM19" i="14"/>
  <c r="AV19" i="14"/>
  <c r="BD19" i="14"/>
  <c r="V19" i="14"/>
  <c r="AE19" i="14"/>
  <c r="AN19" i="14"/>
  <c r="AW19" i="14"/>
  <c r="BE19" i="14"/>
  <c r="O19" i="14"/>
  <c r="W19" i="14"/>
  <c r="AF19" i="14"/>
  <c r="AO19" i="14"/>
  <c r="AX19" i="14"/>
  <c r="P19" i="14"/>
  <c r="X19" i="14"/>
  <c r="AG19" i="14"/>
  <c r="AP19" i="14"/>
  <c r="AY19" i="14"/>
  <c r="R19" i="14"/>
  <c r="AA19" i="14"/>
  <c r="AI19" i="14"/>
  <c r="AR19" i="14"/>
  <c r="BA19" i="14"/>
  <c r="S19" i="14"/>
  <c r="AB19" i="14"/>
  <c r="AK19" i="14"/>
  <c r="AS19" i="14"/>
  <c r="BB19" i="14"/>
  <c r="O19" i="12"/>
  <c r="W19" i="12"/>
  <c r="AF19" i="12"/>
  <c r="AO19" i="12"/>
  <c r="AX19" i="12"/>
  <c r="T29" i="10"/>
  <c r="AC29" i="10"/>
  <c r="AL29" i="10"/>
  <c r="AT29" i="10"/>
  <c r="BC29" i="10"/>
  <c r="Q19" i="12"/>
  <c r="Z19" i="12"/>
  <c r="AH19" i="12"/>
  <c r="AQ19" i="12"/>
  <c r="AZ19" i="12"/>
  <c r="S19" i="12"/>
  <c r="AB19" i="12"/>
  <c r="AK19" i="12"/>
  <c r="AS19" i="12"/>
  <c r="BB19" i="12"/>
  <c r="T19" i="12"/>
  <c r="AC19" i="12"/>
  <c r="AL19" i="12"/>
  <c r="AT19" i="12"/>
  <c r="BC19" i="12"/>
  <c r="AR19" i="12"/>
  <c r="AF29" i="10"/>
  <c r="O29" i="10"/>
  <c r="AX29" i="10"/>
  <c r="W29" i="10"/>
  <c r="AO29" i="10"/>
  <c r="AY29" i="10"/>
  <c r="AP29" i="10"/>
  <c r="P29" i="10"/>
  <c r="AG29" i="10"/>
  <c r="X29" i="10"/>
  <c r="Q29" i="10"/>
  <c r="Z29" i="10"/>
  <c r="AH29" i="10"/>
  <c r="AQ29" i="10"/>
  <c r="AZ29" i="10"/>
  <c r="S29" i="10"/>
  <c r="AB29" i="10"/>
  <c r="AK29" i="10"/>
  <c r="AS29" i="10"/>
  <c r="BB29" i="10"/>
  <c r="R29" i="10"/>
  <c r="AA29" i="10"/>
  <c r="AI29" i="10"/>
  <c r="AR29" i="10"/>
  <c r="BA29" i="10"/>
  <c r="U29" i="10"/>
  <c r="AD29" i="10"/>
  <c r="AM29" i="10"/>
  <c r="AV29" i="10"/>
  <c r="BD29" i="10"/>
  <c r="S19" i="2"/>
  <c r="AB19" i="2"/>
  <c r="AK19" i="2"/>
  <c r="AS19" i="2"/>
  <c r="BB19" i="2"/>
  <c r="U19" i="2"/>
  <c r="AD19" i="2"/>
  <c r="AM19" i="2"/>
  <c r="AV19" i="2"/>
  <c r="BD19" i="2"/>
  <c r="AT19" i="2"/>
  <c r="V19" i="2"/>
  <c r="AE19" i="2"/>
  <c r="AN19" i="2"/>
  <c r="AW19" i="2"/>
  <c r="BE19" i="2"/>
  <c r="T19" i="2"/>
  <c r="AC19" i="2"/>
  <c r="AL19" i="2"/>
  <c r="BC19" i="2"/>
  <c r="AB19" i="7"/>
  <c r="AK19" i="7"/>
  <c r="BB19" i="7"/>
  <c r="AC19" i="7"/>
  <c r="AL19" i="7"/>
  <c r="AT19" i="7"/>
  <c r="S19" i="7"/>
  <c r="AS19" i="7"/>
  <c r="R19" i="7"/>
  <c r="AA19" i="7"/>
  <c r="AI19" i="7"/>
  <c r="AR19" i="7"/>
  <c r="BA19" i="7"/>
  <c r="T19" i="7"/>
  <c r="BC19" i="7"/>
  <c r="AY19" i="7"/>
  <c r="AN42" i="11"/>
  <c r="O19" i="2"/>
  <c r="W19" i="2"/>
  <c r="AF19" i="2"/>
  <c r="AO19" i="2"/>
  <c r="AX19" i="2"/>
  <c r="AG42" i="11"/>
  <c r="AY42" i="11"/>
  <c r="P19" i="2"/>
  <c r="X19" i="2"/>
  <c r="AG19" i="2"/>
  <c r="AP19" i="2"/>
  <c r="AY19" i="2"/>
  <c r="Q19" i="2"/>
  <c r="Z19" i="2"/>
  <c r="AH19" i="2"/>
  <c r="AQ19" i="2"/>
  <c r="AZ19" i="2"/>
  <c r="R19" i="2"/>
  <c r="AA19" i="2"/>
  <c r="AI19" i="2"/>
  <c r="AR19" i="2"/>
  <c r="BA19" i="2"/>
  <c r="AB42" i="11"/>
  <c r="AK42" i="11"/>
  <c r="AC42" i="11"/>
  <c r="AR42" i="11"/>
  <c r="AQ42" i="11"/>
  <c r="AF42" i="11"/>
  <c r="AO42" i="11"/>
  <c r="AX42" i="11"/>
  <c r="AN41" i="11"/>
  <c r="AV41" i="11"/>
  <c r="AV42" i="11" s="1"/>
  <c r="BD41" i="11"/>
  <c r="BD42" i="11" s="1"/>
  <c r="AE42" i="11"/>
  <c r="AP41" i="11"/>
  <c r="AP42" i="11" s="1"/>
  <c r="AA41" i="11"/>
  <c r="AA42" i="11" s="1"/>
  <c r="AI41" i="11"/>
  <c r="AI42" i="11" s="1"/>
  <c r="AQ41" i="11"/>
  <c r="AZ42" i="11"/>
  <c r="AO41" i="11"/>
  <c r="AR41" i="11"/>
  <c r="AC41" i="11"/>
  <c r="AK41" i="11"/>
  <c r="AS41" i="11"/>
  <c r="AS42" i="11" s="1"/>
  <c r="BB42" i="11"/>
  <c r="AD41" i="11"/>
  <c r="AD42" i="11" s="1"/>
  <c r="AL41" i="11"/>
  <c r="AL42" i="11" s="1"/>
  <c r="AT41" i="11"/>
  <c r="AT42" i="11" s="1"/>
  <c r="BC42" i="11"/>
  <c r="AM41" i="11"/>
  <c r="AM42" i="11" s="1"/>
</calcChain>
</file>

<file path=xl/sharedStrings.xml><?xml version="1.0" encoding="utf-8"?>
<sst xmlns="http://schemas.openxmlformats.org/spreadsheetml/2006/main" count="1299" uniqueCount="288">
  <si>
    <t>Event</t>
  </si>
  <si>
    <t>75m Hurdles</t>
  </si>
  <si>
    <t xml:space="preserve">100m </t>
  </si>
  <si>
    <t>200m</t>
  </si>
  <si>
    <t>300m</t>
  </si>
  <si>
    <t>800m</t>
  </si>
  <si>
    <t>1300m</t>
  </si>
  <si>
    <t>4x100m</t>
  </si>
  <si>
    <t>High Jump</t>
  </si>
  <si>
    <t>Long Jump</t>
  </si>
  <si>
    <t>Triple Jump</t>
  </si>
  <si>
    <t>Discus</t>
  </si>
  <si>
    <t>Shot</t>
  </si>
  <si>
    <t>Javelin</t>
  </si>
  <si>
    <t>U15 Boys</t>
  </si>
  <si>
    <t>80m Hurdles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</si>
  <si>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</si>
  <si>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</si>
  <si>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</si>
  <si>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</si>
  <si>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</si>
  <si>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</si>
  <si>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</si>
  <si>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</si>
  <si>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</si>
  <si>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</si>
  <si>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</si>
  <si>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</si>
  <si>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</si>
  <si>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</si>
  <si>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</si>
  <si>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</si>
  <si>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</si>
  <si>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</si>
  <si>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</si>
  <si>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</si>
  <si>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</si>
  <si>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Oscar Bernan</t>
  </si>
  <si>
    <t>Hurst</t>
  </si>
  <si>
    <t>Jack Staples</t>
  </si>
  <si>
    <t>Kuverta Subacrus</t>
  </si>
  <si>
    <t>Ardingly</t>
  </si>
  <si>
    <t>Muyi Chen</t>
  </si>
  <si>
    <t>Mikey Lewis</t>
  </si>
  <si>
    <t>Seaford</t>
  </si>
  <si>
    <t>Salmir Bashir</t>
  </si>
  <si>
    <t>Bedes</t>
  </si>
  <si>
    <t>Zac Hazelden</t>
  </si>
  <si>
    <t>Worth</t>
  </si>
  <si>
    <t>100m</t>
  </si>
  <si>
    <t>Harry Fitzhardinge</t>
  </si>
  <si>
    <t>Freddie McGloughlin</t>
  </si>
  <si>
    <t>Raffy Sargeant</t>
  </si>
  <si>
    <t>Freddie Payne</t>
  </si>
  <si>
    <t>Humph Monnemirus</t>
  </si>
  <si>
    <t>Alex Farr</t>
  </si>
  <si>
    <t>Hadley Fench</t>
  </si>
  <si>
    <t>Lancing</t>
  </si>
  <si>
    <t>Tom McConnell</t>
  </si>
  <si>
    <t>Ethan Williams</t>
  </si>
  <si>
    <t>Milo Deniz</t>
  </si>
  <si>
    <t>Eastbourne</t>
  </si>
  <si>
    <t>Pius Awania</t>
  </si>
  <si>
    <t>Samoir Bushir</t>
  </si>
  <si>
    <t>Bede's</t>
  </si>
  <si>
    <t>Malk Dennis</t>
  </si>
  <si>
    <t>Larry Wall</t>
  </si>
  <si>
    <t>Harry Davis</t>
  </si>
  <si>
    <t>William Moore</t>
  </si>
  <si>
    <t>Tafari Harrison</t>
  </si>
  <si>
    <t>Christ's Hospital</t>
  </si>
  <si>
    <t>Evan Twist</t>
  </si>
  <si>
    <t>Oliver Seeds</t>
  </si>
  <si>
    <t>Archie Lee</t>
  </si>
  <si>
    <t>Imran Bashir</t>
  </si>
  <si>
    <t>Shawn Crigorian</t>
  </si>
  <si>
    <t>Mayi Chen</t>
  </si>
  <si>
    <t>Jude Sankeuy</t>
  </si>
  <si>
    <t>Romit Annam</t>
  </si>
  <si>
    <t>Isreal Igbineweka</t>
  </si>
  <si>
    <t>Umar Mutallab</t>
  </si>
  <si>
    <t>Ethan Fife</t>
  </si>
  <si>
    <t>Simba H</t>
  </si>
  <si>
    <t>Fin Milic</t>
  </si>
  <si>
    <t>Sean Grigorian</t>
  </si>
  <si>
    <t>Dejiou Sanya</t>
  </si>
  <si>
    <t>Jude Gabriel</t>
  </si>
  <si>
    <t>Joshua Hu</t>
  </si>
  <si>
    <t>Prince Adigun</t>
  </si>
  <si>
    <t>Hadley French</t>
  </si>
  <si>
    <t>Max McNeil</t>
  </si>
  <si>
    <t>Milo Deinz</t>
  </si>
  <si>
    <t>Humph Monhemiusis</t>
  </si>
  <si>
    <t>Hector Williams</t>
  </si>
  <si>
    <t>Isaac Collins</t>
  </si>
  <si>
    <t>Edward Riseborough</t>
  </si>
  <si>
    <t>Finn Milic</t>
  </si>
  <si>
    <t>Tom Close-Brooks</t>
  </si>
  <si>
    <t>Oliver Seed</t>
  </si>
  <si>
    <t>Archie Less</t>
  </si>
  <si>
    <t>Amen Attolou</t>
  </si>
  <si>
    <t>Samir Bashir</t>
  </si>
  <si>
    <t>Derek Hui</t>
  </si>
  <si>
    <t>Ewan Twist</t>
  </si>
  <si>
    <t>Will Dodd</t>
  </si>
  <si>
    <t>Albert Stubbs</t>
  </si>
  <si>
    <t>Harry Rodbourne</t>
  </si>
  <si>
    <t>Lucas Bowen</t>
  </si>
  <si>
    <t>Hugo Somers</t>
  </si>
  <si>
    <t>Freddie McCloughlin</t>
  </si>
  <si>
    <t>Ludo Kameen</t>
  </si>
  <si>
    <t>Israel Igbineweka</t>
  </si>
  <si>
    <t>Toni A</t>
  </si>
  <si>
    <t>Oscar Bernon</t>
  </si>
  <si>
    <t>Samuel Smale</t>
  </si>
  <si>
    <t>Oscar Lutta</t>
  </si>
  <si>
    <t>Rudy Payne</t>
  </si>
  <si>
    <t>Max Andrews</t>
  </si>
  <si>
    <t>Jack Carson</t>
  </si>
  <si>
    <t>2.27.66</t>
  </si>
  <si>
    <t>2.20.33</t>
  </si>
  <si>
    <t>2.26.81</t>
  </si>
  <si>
    <t>2.18.94</t>
  </si>
  <si>
    <t xml:space="preserve">George Gilbert </t>
  </si>
  <si>
    <t>2.08.97</t>
  </si>
  <si>
    <t>2.16.55</t>
  </si>
  <si>
    <t>Morgan Rice</t>
  </si>
  <si>
    <t>2.29.89</t>
  </si>
  <si>
    <t>2.26.90</t>
  </si>
  <si>
    <t>2.29.78</t>
  </si>
  <si>
    <t>2.22.44</t>
  </si>
  <si>
    <t>2.23.16</t>
  </si>
  <si>
    <t>2.21.89</t>
  </si>
  <si>
    <t>2.21.03</t>
  </si>
  <si>
    <t>Callum Simmons-Mears</t>
  </si>
  <si>
    <t>2.30.67</t>
  </si>
  <si>
    <t>2.33.02</t>
  </si>
  <si>
    <t>2.28.78</t>
  </si>
  <si>
    <t>Tom Hughes</t>
  </si>
  <si>
    <t>2.35.06</t>
  </si>
  <si>
    <t>2.37.25</t>
  </si>
  <si>
    <t>2.37.86</t>
  </si>
  <si>
    <t>2.43.44</t>
  </si>
  <si>
    <t>Callum Mayers (duplicate) = Callum Simmons-Mears</t>
  </si>
  <si>
    <t>2.16.84</t>
  </si>
  <si>
    <t>George Kurwin</t>
  </si>
  <si>
    <t>2.39.15</t>
  </si>
  <si>
    <t>Oscar Swift</t>
  </si>
  <si>
    <t>2.29.47</t>
  </si>
  <si>
    <t>2.22.99</t>
  </si>
  <si>
    <t>2.40.54</t>
  </si>
  <si>
    <t>2.39.17</t>
  </si>
  <si>
    <t>Isaac Machin</t>
  </si>
  <si>
    <t>Newman</t>
  </si>
  <si>
    <t>2.31.18</t>
  </si>
  <si>
    <t>Tami Areago</t>
  </si>
  <si>
    <t>2.34.18</t>
  </si>
  <si>
    <t>2.28.00</t>
  </si>
  <si>
    <t>Fahren Elmellas</t>
  </si>
  <si>
    <t>2.32.63</t>
  </si>
  <si>
    <t>Rudi Payne</t>
  </si>
  <si>
    <t>2.36.49</t>
  </si>
  <si>
    <t>Henry Mandiwall</t>
  </si>
  <si>
    <t>2.38.51</t>
  </si>
  <si>
    <t>Harry Rodburne</t>
  </si>
  <si>
    <t>2.39.33</t>
  </si>
  <si>
    <t>Rares Blejnar</t>
  </si>
  <si>
    <t>2.40.21</t>
  </si>
  <si>
    <t>2.50.98</t>
  </si>
  <si>
    <t>1500m</t>
  </si>
  <si>
    <t>M4 Point</t>
  </si>
  <si>
    <t>Michael O'Connor</t>
  </si>
  <si>
    <t>4.46.99</t>
  </si>
  <si>
    <t>4.51.92</t>
  </si>
  <si>
    <t>4.56.26</t>
  </si>
  <si>
    <t>4.51.50</t>
  </si>
  <si>
    <t>5.17.57</t>
  </si>
  <si>
    <t>5.12.03</t>
  </si>
  <si>
    <t>5.07.86</t>
  </si>
  <si>
    <t>5.05.90</t>
  </si>
  <si>
    <t>5.15.95</t>
  </si>
  <si>
    <t>5.28.88</t>
  </si>
  <si>
    <t>5.23.77</t>
  </si>
  <si>
    <t>5.29.47</t>
  </si>
  <si>
    <t>5.25.75</t>
  </si>
  <si>
    <t>5.17.00</t>
  </si>
  <si>
    <t>Jeremiah Ssembatya</t>
  </si>
  <si>
    <t>5.17.98</t>
  </si>
  <si>
    <t>5.05.70</t>
  </si>
  <si>
    <t>George Gilbert</t>
  </si>
  <si>
    <t>4.32.22</t>
  </si>
  <si>
    <t>4.46.06</t>
  </si>
  <si>
    <t>5.05.11</t>
  </si>
  <si>
    <t>Knufe Adegun</t>
  </si>
  <si>
    <t>5.49.73</t>
  </si>
  <si>
    <t>5.27.20</t>
  </si>
  <si>
    <t>Tom Barry</t>
  </si>
  <si>
    <t>5.40.06</t>
  </si>
  <si>
    <t>Aiden Manzi</t>
  </si>
  <si>
    <t>5.55.03</t>
  </si>
  <si>
    <t>5.29.60</t>
  </si>
  <si>
    <t>Flaco Priestman</t>
  </si>
  <si>
    <t>5.59.06</t>
  </si>
  <si>
    <t>5.43.08</t>
  </si>
  <si>
    <t>4X100m</t>
  </si>
  <si>
    <t>1st</t>
  </si>
  <si>
    <t>2nd</t>
  </si>
  <si>
    <t>3rd</t>
  </si>
  <si>
    <t xml:space="preserve">Eastbourne </t>
  </si>
  <si>
    <t>M1 Height</t>
  </si>
  <si>
    <t>M2 Height</t>
  </si>
  <si>
    <t>M3 Height</t>
  </si>
  <si>
    <t>M4 Height</t>
  </si>
  <si>
    <t>Roman Peretti</t>
  </si>
  <si>
    <t>Imran Bashil</t>
  </si>
  <si>
    <t>Henry McCord</t>
  </si>
  <si>
    <t>Fahrene</t>
  </si>
  <si>
    <t>Harry Payne</t>
  </si>
  <si>
    <t>Zach Hazledon</t>
  </si>
  <si>
    <t>Herbert Phillips</t>
  </si>
  <si>
    <t>Stefan Zhang</t>
  </si>
  <si>
    <t>Ronit Annam</t>
  </si>
  <si>
    <t>Freddie Agnew</t>
  </si>
  <si>
    <t>Oscar Skelly</t>
  </si>
  <si>
    <t>NJ</t>
  </si>
  <si>
    <t>Arman Attolou</t>
  </si>
  <si>
    <t>M1 Distance</t>
  </si>
  <si>
    <t>M2 Distance</t>
  </si>
  <si>
    <t>M3 Distance</t>
  </si>
  <si>
    <t>M4 Distance</t>
  </si>
  <si>
    <t>Leo Hardwide</t>
  </si>
  <si>
    <t>Kevertas Subacious</t>
  </si>
  <si>
    <t>Raffe Serjeant</t>
  </si>
  <si>
    <t>Safari Morrison</t>
  </si>
  <si>
    <t>Christs Hospital</t>
  </si>
  <si>
    <t>Tom Close Brooks</t>
  </si>
  <si>
    <t>Oscar Kelly</t>
  </si>
  <si>
    <t>Rudy</t>
  </si>
  <si>
    <t>Shawn Grigorian</t>
  </si>
  <si>
    <t>Simba Hope</t>
  </si>
  <si>
    <t>Umar Mutallah</t>
  </si>
  <si>
    <t>Leo Hardwick</t>
  </si>
  <si>
    <t>Cardinal Newman</t>
  </si>
  <si>
    <t>Edward Liddle</t>
  </si>
  <si>
    <t>Justin Kelsco</t>
  </si>
  <si>
    <t>Aiden Gallagher</t>
  </si>
  <si>
    <t>Aiden Davies</t>
  </si>
  <si>
    <t>Connor Sherwood</t>
  </si>
  <si>
    <t>Michael Niu</t>
  </si>
  <si>
    <t>Devon Hare</t>
  </si>
  <si>
    <t>Xander Baker</t>
  </si>
  <si>
    <t>Hurst Prep</t>
  </si>
  <si>
    <t>Henry Foden</t>
  </si>
  <si>
    <t>Tadley Finch</t>
  </si>
  <si>
    <t>Henry Mandiwala</t>
  </si>
  <si>
    <t>Kieron Parr</t>
  </si>
  <si>
    <t>Kieran Parr</t>
  </si>
  <si>
    <t>Hugo Sommers</t>
  </si>
  <si>
    <t>Sam Bradford</t>
  </si>
  <si>
    <t>Frank Furniss</t>
  </si>
  <si>
    <t>Henry Mardiwall</t>
  </si>
  <si>
    <t>Harrison Harvey</t>
  </si>
  <si>
    <t>Luke Johnson</t>
  </si>
  <si>
    <t>Miles Howlett</t>
  </si>
  <si>
    <t>Hugo Skinner</t>
  </si>
  <si>
    <t>Diggory Sleep</t>
  </si>
  <si>
    <t>Israel Icbineweke</t>
  </si>
  <si>
    <t>Yoting Wang</t>
  </si>
  <si>
    <t>Zachary Hughes</t>
  </si>
  <si>
    <t>Aaron Cowland</t>
  </si>
  <si>
    <t>Daniel Mackodunmi</t>
  </si>
  <si>
    <t>Oliver Reed</t>
  </si>
  <si>
    <t>Harry R</t>
  </si>
  <si>
    <t>Louis McNeil</t>
  </si>
  <si>
    <t xml:space="preserve">Lancing </t>
  </si>
  <si>
    <t>Brandon Howell</t>
  </si>
  <si>
    <t>Samuel Yao</t>
  </si>
  <si>
    <t>Hadley</t>
  </si>
  <si>
    <t>Justin Kelso</t>
  </si>
  <si>
    <t>Jason Andrew</t>
  </si>
  <si>
    <t>Tony Ajagbe</t>
  </si>
  <si>
    <t>Harrison</t>
  </si>
  <si>
    <t>Aaron Rowland</t>
  </si>
  <si>
    <t>Conor Sherwood</t>
  </si>
  <si>
    <t>Daniel Atomon</t>
  </si>
  <si>
    <t>Josh Hu</t>
  </si>
  <si>
    <t>Sam Yao</t>
  </si>
  <si>
    <t>Zach Hazelden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</si>
</sst>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FFFFFF"/>
      <name val="Calibri"/>
      <family val="2"/>
    </font>
    <font>
      <sz val="11"/>
      <color rgb="FFFFFFFF"/>
      <name val="Calibri"/>
      <family val="2"/>
    </font>
    <font>
      <sz val="11"/>
      <color rgb="FF444444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CE4D6"/>
        <bgColor rgb="FFFCE4D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3" fillId="0" borderId="0" xfId="0" applyFont="1" applyAlignment="1">
      <alignment vertical="center" readingOrder="1"/>
    </xf>
    <xf numFmtId="0" fontId="4" fillId="0" borderId="0" xfId="0" applyFont="1" applyAlignment="1">
      <alignment vertical="center" readingOrder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2" xfId="0" applyFill="1" applyBorder="1"/>
    <xf numFmtId="0" fontId="5" fillId="0" borderId="0" xfId="0" applyFont="1"/>
    <xf numFmtId="0" fontId="0" fillId="3" borderId="3" xfId="0" applyFill="1" applyBorder="1"/>
    <xf numFmtId="0" fontId="0" fillId="3" borderId="4" xfId="0" applyFill="1" applyBorder="1"/>
    <xf numFmtId="0" fontId="0" fillId="4" borderId="1" xfId="0" applyFill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2" fontId="0" fillId="4" borderId="1" xfId="0" applyNumberFormat="1" applyFill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5" xfId="0" applyFill="1" applyBorder="1"/>
    <xf numFmtId="2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3" borderId="0" xfId="0" applyFont="1" applyFill="1"/>
    <xf numFmtId="0" fontId="7" fillId="4" borderId="1" xfId="0" applyFont="1" applyFill="1" applyBorder="1"/>
    <xf numFmtId="2" fontId="0" fillId="4" borderId="1" xfId="0" applyNumberFormat="1" applyFill="1" applyBorder="1" applyAlignment="1">
      <alignment horizontal="right"/>
    </xf>
    <xf numFmtId="2" fontId="0" fillId="0" borderId="1" xfId="0" applyNumberFormat="1" applyBorder="1"/>
    <xf numFmtId="1" fontId="0" fillId="3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4" borderId="6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0" borderId="6" xfId="0" applyBorder="1"/>
    <xf numFmtId="2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4" borderId="3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2" borderId="7" xfId="0" applyFont="1" applyFill="1" applyBorder="1"/>
    <xf numFmtId="2" fontId="2" fillId="2" borderId="7" xfId="0" applyNumberFormat="1" applyFont="1" applyFill="1" applyBorder="1"/>
    <xf numFmtId="0" fontId="0" fillId="4" borderId="7" xfId="0" applyFill="1" applyBorder="1"/>
    <xf numFmtId="0" fontId="0" fillId="0" borderId="7" xfId="0" applyBorder="1"/>
    <xf numFmtId="0" fontId="0" fillId="4" borderId="7" xfId="0" applyFill="1" applyBorder="1" applyAlignment="1">
      <alignment horizontal="center"/>
    </xf>
    <xf numFmtId="0" fontId="0" fillId="3" borderId="7" xfId="0" applyFill="1" applyBorder="1"/>
    <xf numFmtId="2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2" borderId="5" xfId="0" applyFont="1" applyFill="1" applyBorder="1"/>
    <xf numFmtId="2" fontId="2" fillId="2" borderId="5" xfId="0" applyNumberFormat="1" applyFont="1" applyFill="1" applyBorder="1"/>
    <xf numFmtId="0" fontId="2" fillId="2" borderId="7" xfId="0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0" fillId="4" borderId="7" xfId="0" applyNumberForma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3" borderId="0" xfId="0" applyFill="1" applyAlignment="1">
      <alignment horizontal="center"/>
    </xf>
  </cellXfs>
  <cellStyles count="2">
    <cellStyle name="Hyperli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workbookViewId="0"/>
  </sheetViews>
  <sheetFormatPr defaultColWidth="8.28515625" defaultRowHeight="14.25"/>
  <cols>
    <col min="1" max="1" width="10.42578125" bestFit="1" customWidth="1"/>
    <col min="2" max="2" width="8.28515625" customWidth="1"/>
  </cols>
  <sheetData>
    <row r="1" spans="1:1">
      <c r="A1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1" t="s">
        <v>11</v>
      </c>
    </row>
    <row r="13" spans="1:1">
      <c r="A13" s="1" t="s">
        <v>12</v>
      </c>
    </row>
    <row r="14" spans="1:1">
      <c r="A14" s="1" t="s">
        <v>13</v>
      </c>
    </row>
  </sheetData>
  <hyperlinks>
    <hyperlink ref="A2" location="'75m Hurdles'!A1" display="75m Hurdles" xr:uid="{00000000-0004-0000-0000-000000000000}"/>
    <hyperlink ref="A3" location="'100m'!A1" display="100m " xr:uid="{00000000-0004-0000-0000-000001000000}"/>
    <hyperlink ref="A4" location="'200m'!A1" display="200m" xr:uid="{00000000-0004-0000-0000-000002000000}"/>
    <hyperlink ref="A5" location="'300m'!A1" display="300m" xr:uid="{00000000-0004-0000-0000-000003000000}"/>
    <hyperlink ref="A6" location="'800m'!A1" display="800m" xr:uid="{00000000-0004-0000-0000-000004000000}"/>
    <hyperlink ref="A7" location="'1300m'!A1" display="1300m" xr:uid="{00000000-0004-0000-0000-000005000000}"/>
    <hyperlink ref="A8" location="'4x100m'!A1" display="4x100m" xr:uid="{00000000-0004-0000-0000-000006000000}"/>
    <hyperlink ref="A9" location="'High Jump'!A1" display="High Jump" xr:uid="{00000000-0004-0000-0000-000007000000}"/>
    <hyperlink ref="A10" location="'Long Jump'!A1" display="Long Jump" xr:uid="{00000000-0004-0000-0000-000008000000}"/>
    <hyperlink ref="A11" location="'Triple Jump'!A1" display="Triple Jump" xr:uid="{00000000-0004-0000-0000-000009000000}"/>
    <hyperlink ref="A12" location="Discus!A1" display="Discus" xr:uid="{00000000-0004-0000-0000-00000A000000}"/>
    <hyperlink ref="A13" location="Shot!A1" display="Shot" xr:uid="{00000000-0004-0000-0000-00000B000000}"/>
    <hyperlink ref="A14" location="Javelin!A1" display="Javelin" xr:uid="{00000000-0004-0000-0000-00000C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E38"/>
  <sheetViews>
    <sheetView zoomScaleNormal="100" workbookViewId="0">
      <selection activeCell="B15" sqref="B15"/>
    </sheetView>
  </sheetViews>
  <sheetFormatPr defaultColWidth="8.28515625" defaultRowHeight="14.25"/>
  <cols>
    <col min="1" max="1" width="18" bestFit="1" customWidth="1"/>
    <col min="2" max="2" width="25" bestFit="1" customWidth="1"/>
    <col min="3" max="8" width="11" customWidth="1"/>
    <col min="9" max="10" width="11" hidden="1" customWidth="1"/>
    <col min="11" max="13" width="11" customWidth="1"/>
    <col min="14" max="14" width="8.28515625" customWidth="1"/>
  </cols>
  <sheetData>
    <row r="1" spans="1:57">
      <c r="A1" t="s">
        <v>14</v>
      </c>
      <c r="B1" t="s">
        <v>9</v>
      </c>
    </row>
    <row r="2" spans="1:57" ht="15.75">
      <c r="A2" s="2" t="s">
        <v>16</v>
      </c>
      <c r="B2" s="2" t="s">
        <v>17</v>
      </c>
      <c r="C2" s="3" t="s">
        <v>226</v>
      </c>
      <c r="D2" s="2" t="s">
        <v>19</v>
      </c>
      <c r="E2" s="3" t="s">
        <v>227</v>
      </c>
      <c r="F2" s="2" t="s">
        <v>21</v>
      </c>
      <c r="G2" s="3" t="s">
        <v>228</v>
      </c>
      <c r="H2" s="2" t="s">
        <v>23</v>
      </c>
      <c r="I2" s="3" t="s">
        <v>229</v>
      </c>
      <c r="J2" s="2" t="s">
        <v>25</v>
      </c>
      <c r="K2" s="2" t="s">
        <v>229</v>
      </c>
      <c r="L2" s="2" t="s">
        <v>24</v>
      </c>
      <c r="M2" s="2" t="s">
        <v>26</v>
      </c>
      <c r="O2" s="5" t="s">
        <v>27</v>
      </c>
      <c r="P2" s="5" t="s">
        <v>28</v>
      </c>
      <c r="Q2" s="5" t="s">
        <v>29</v>
      </c>
      <c r="R2" s="5" t="s">
        <v>30</v>
      </c>
      <c r="S2" s="5" t="s">
        <v>31</v>
      </c>
      <c r="T2" s="5" t="s">
        <v>32</v>
      </c>
      <c r="U2" s="5" t="s">
        <v>33</v>
      </c>
      <c r="V2" s="5" t="s">
        <v>34</v>
      </c>
      <c r="W2" s="5" t="s">
        <v>35</v>
      </c>
      <c r="X2" s="5" t="s">
        <v>36</v>
      </c>
      <c r="Y2" s="10"/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10"/>
      <c r="AK2" s="5" t="s">
        <v>27</v>
      </c>
      <c r="AL2" s="5" t="s">
        <v>28</v>
      </c>
      <c r="AM2" s="5" t="s">
        <v>29</v>
      </c>
      <c r="AN2" s="5" t="s">
        <v>30</v>
      </c>
      <c r="AO2" s="5" t="s">
        <v>31</v>
      </c>
      <c r="AP2" s="5" t="s">
        <v>32</v>
      </c>
      <c r="AQ2" s="5" t="s">
        <v>33</v>
      </c>
      <c r="AR2" s="5" t="s">
        <v>34</v>
      </c>
      <c r="AS2" s="5" t="s">
        <v>35</v>
      </c>
      <c r="AT2" s="5" t="s">
        <v>36</v>
      </c>
      <c r="AU2" s="10"/>
      <c r="AV2" s="5" t="s">
        <v>27</v>
      </c>
      <c r="AW2" s="5" t="s">
        <v>28</v>
      </c>
      <c r="AX2" s="5" t="s">
        <v>29</v>
      </c>
      <c r="AY2" s="5" t="s">
        <v>30</v>
      </c>
      <c r="AZ2" s="5" t="s">
        <v>31</v>
      </c>
      <c r="BA2" s="5" t="s">
        <v>32</v>
      </c>
      <c r="BB2" s="5" t="s">
        <v>33</v>
      </c>
      <c r="BC2" s="5" t="s">
        <v>34</v>
      </c>
      <c r="BD2" s="5" t="s">
        <v>35</v>
      </c>
      <c r="BE2" s="5" t="s">
        <v>36</v>
      </c>
    </row>
    <row r="3" spans="1:57">
      <c r="A3" s="6" t="s">
        <v>107</v>
      </c>
      <c r="B3" s="6" t="s">
        <v>38</v>
      </c>
      <c r="C3" s="8"/>
      <c r="D3" s="25"/>
      <c r="E3" s="8">
        <v>5.3</v>
      </c>
      <c r="F3" s="7">
        <v>16</v>
      </c>
      <c r="G3" s="8">
        <v>5.22</v>
      </c>
      <c r="H3" s="7">
        <v>16</v>
      </c>
      <c r="I3" s="8"/>
      <c r="J3" s="7"/>
      <c r="K3" s="7">
        <v>5.58</v>
      </c>
      <c r="L3" s="7">
        <v>16</v>
      </c>
      <c r="M3" s="7">
        <f t="shared" ref="M3:M22" si="0">J3+H3+F3+D3+L3</f>
        <v>48</v>
      </c>
      <c r="N3" t="s">
        <v>205</v>
      </c>
      <c r="O3" s="10">
        <f t="shared" ref="O3:X12" si="1">IF($B3=O$2,($D3),(0))</f>
        <v>0</v>
      </c>
      <c r="P3" s="10">
        <f t="shared" si="1"/>
        <v>0</v>
      </c>
      <c r="Q3" s="10">
        <f t="shared" si="1"/>
        <v>0</v>
      </c>
      <c r="R3" s="10">
        <f t="shared" si="1"/>
        <v>0</v>
      </c>
      <c r="S3" s="10">
        <f t="shared" si="1"/>
        <v>0</v>
      </c>
      <c r="T3" s="10">
        <f t="shared" si="1"/>
        <v>0</v>
      </c>
      <c r="U3" s="10">
        <f t="shared" si="1"/>
        <v>0</v>
      </c>
      <c r="V3" s="10">
        <f t="shared" si="1"/>
        <v>0</v>
      </c>
      <c r="W3" s="10">
        <f t="shared" si="1"/>
        <v>0</v>
      </c>
      <c r="X3" s="10">
        <f t="shared" si="1"/>
        <v>0</v>
      </c>
      <c r="Y3" s="10"/>
      <c r="Z3" s="10">
        <f t="shared" ref="Z3:AI12" si="2">IF($B3=Z$2,($F3),(0))</f>
        <v>0</v>
      </c>
      <c r="AA3" s="10">
        <f t="shared" si="2"/>
        <v>0</v>
      </c>
      <c r="AB3" s="10">
        <f t="shared" si="2"/>
        <v>0</v>
      </c>
      <c r="AC3" s="10">
        <f t="shared" si="2"/>
        <v>0</v>
      </c>
      <c r="AD3" s="10">
        <f t="shared" si="2"/>
        <v>0</v>
      </c>
      <c r="AE3" s="10">
        <f t="shared" si="2"/>
        <v>0</v>
      </c>
      <c r="AF3" s="10">
        <f t="shared" si="2"/>
        <v>0</v>
      </c>
      <c r="AG3" s="10">
        <f t="shared" si="2"/>
        <v>0</v>
      </c>
      <c r="AH3" s="10">
        <f t="shared" si="2"/>
        <v>0</v>
      </c>
      <c r="AI3" s="10">
        <f t="shared" si="2"/>
        <v>0</v>
      </c>
      <c r="AJ3" s="10"/>
      <c r="AK3" s="10">
        <f t="shared" ref="AK3:AT12" si="3">IF($B3=AK$2,($H3),(0))</f>
        <v>0</v>
      </c>
      <c r="AL3" s="10">
        <f t="shared" si="3"/>
        <v>0</v>
      </c>
      <c r="AM3" s="10">
        <f t="shared" si="3"/>
        <v>0</v>
      </c>
      <c r="AN3" s="10">
        <f t="shared" si="3"/>
        <v>0</v>
      </c>
      <c r="AO3" s="10">
        <f t="shared" si="3"/>
        <v>0</v>
      </c>
      <c r="AP3" s="10">
        <f t="shared" si="3"/>
        <v>0</v>
      </c>
      <c r="AQ3" s="10">
        <f t="shared" si="3"/>
        <v>0</v>
      </c>
      <c r="AR3" s="10">
        <f t="shared" si="3"/>
        <v>0</v>
      </c>
      <c r="AS3" s="10">
        <f t="shared" si="3"/>
        <v>0</v>
      </c>
      <c r="AT3" s="10">
        <f t="shared" si="3"/>
        <v>0</v>
      </c>
      <c r="AU3" s="10"/>
      <c r="AV3" s="10">
        <f t="shared" ref="AV3:BE12" si="4">IF($B3=AV$2,($J3),(0))</f>
        <v>0</v>
      </c>
      <c r="AW3" s="10">
        <f t="shared" si="4"/>
        <v>0</v>
      </c>
      <c r="AX3" s="10">
        <f t="shared" si="4"/>
        <v>0</v>
      </c>
      <c r="AY3" s="10">
        <f t="shared" si="4"/>
        <v>0</v>
      </c>
      <c r="AZ3" s="10">
        <f t="shared" si="4"/>
        <v>0</v>
      </c>
      <c r="BA3" s="10">
        <f t="shared" si="4"/>
        <v>0</v>
      </c>
      <c r="BB3" s="10">
        <f t="shared" si="4"/>
        <v>0</v>
      </c>
      <c r="BC3" s="10">
        <f t="shared" si="4"/>
        <v>0</v>
      </c>
      <c r="BD3" s="10">
        <f t="shared" si="4"/>
        <v>0</v>
      </c>
      <c r="BE3" s="10">
        <f t="shared" si="4"/>
        <v>0</v>
      </c>
    </row>
    <row r="4" spans="1:57">
      <c r="A4" s="6" t="s">
        <v>39</v>
      </c>
      <c r="B4" s="6" t="s">
        <v>38</v>
      </c>
      <c r="C4" s="24"/>
      <c r="D4" s="7"/>
      <c r="E4" s="8">
        <v>4.87</v>
      </c>
      <c r="F4" s="7">
        <v>14</v>
      </c>
      <c r="G4" s="8">
        <v>4.95</v>
      </c>
      <c r="H4" s="7">
        <v>12</v>
      </c>
      <c r="I4" s="8"/>
      <c r="J4" s="7"/>
      <c r="K4" s="7">
        <v>5.26</v>
      </c>
      <c r="L4" s="7">
        <v>14</v>
      </c>
      <c r="M4" s="7">
        <f t="shared" si="0"/>
        <v>40</v>
      </c>
      <c r="N4" t="s">
        <v>206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/>
      <c r="Z4" s="10">
        <f t="shared" si="2"/>
        <v>0</v>
      </c>
      <c r="AA4" s="10">
        <f t="shared" si="2"/>
        <v>0</v>
      </c>
      <c r="AB4" s="10">
        <f t="shared" si="2"/>
        <v>0</v>
      </c>
      <c r="AC4" s="10">
        <f t="shared" si="2"/>
        <v>0</v>
      </c>
      <c r="AD4" s="10">
        <f t="shared" si="2"/>
        <v>0</v>
      </c>
      <c r="AE4" s="10">
        <f t="shared" si="2"/>
        <v>0</v>
      </c>
      <c r="AF4" s="10">
        <f t="shared" si="2"/>
        <v>0</v>
      </c>
      <c r="AG4" s="10">
        <f t="shared" si="2"/>
        <v>0</v>
      </c>
      <c r="AH4" s="10">
        <f t="shared" si="2"/>
        <v>0</v>
      </c>
      <c r="AI4" s="10">
        <f t="shared" si="2"/>
        <v>0</v>
      </c>
      <c r="AJ4" s="10"/>
      <c r="AK4" s="10">
        <f t="shared" si="3"/>
        <v>0</v>
      </c>
      <c r="AL4" s="10">
        <f t="shared" si="3"/>
        <v>0</v>
      </c>
      <c r="AM4" s="10">
        <f t="shared" si="3"/>
        <v>0</v>
      </c>
      <c r="AN4" s="10">
        <f t="shared" si="3"/>
        <v>0</v>
      </c>
      <c r="AO4" s="10">
        <f t="shared" si="3"/>
        <v>0</v>
      </c>
      <c r="AP4" s="10">
        <f t="shared" si="3"/>
        <v>0</v>
      </c>
      <c r="AQ4" s="10">
        <f t="shared" si="3"/>
        <v>0</v>
      </c>
      <c r="AR4" s="10">
        <f t="shared" si="3"/>
        <v>0</v>
      </c>
      <c r="AS4" s="10">
        <f t="shared" si="3"/>
        <v>0</v>
      </c>
      <c r="AT4" s="10">
        <f t="shared" si="3"/>
        <v>0</v>
      </c>
      <c r="AU4" s="10"/>
      <c r="AV4" s="10">
        <f t="shared" si="4"/>
        <v>0</v>
      </c>
      <c r="AW4" s="10">
        <f t="shared" si="4"/>
        <v>0</v>
      </c>
      <c r="AX4" s="10">
        <f t="shared" si="4"/>
        <v>0</v>
      </c>
      <c r="AY4" s="10">
        <f t="shared" si="4"/>
        <v>0</v>
      </c>
      <c r="AZ4" s="10">
        <f t="shared" si="4"/>
        <v>0</v>
      </c>
      <c r="BA4" s="10">
        <f t="shared" si="4"/>
        <v>0</v>
      </c>
      <c r="BB4" s="10">
        <f t="shared" si="4"/>
        <v>0</v>
      </c>
      <c r="BC4" s="10">
        <f t="shared" si="4"/>
        <v>0</v>
      </c>
      <c r="BD4" s="10">
        <f t="shared" si="4"/>
        <v>0</v>
      </c>
      <c r="BE4" s="10">
        <f t="shared" si="4"/>
        <v>0</v>
      </c>
    </row>
    <row r="5" spans="1:57">
      <c r="A5" s="6" t="s">
        <v>66</v>
      </c>
      <c r="B5" s="6" t="s">
        <v>44</v>
      </c>
      <c r="C5" s="8"/>
      <c r="D5" s="7"/>
      <c r="E5" s="8">
        <v>4.4000000000000004</v>
      </c>
      <c r="F5" s="7">
        <v>6</v>
      </c>
      <c r="G5" s="8">
        <v>4.75</v>
      </c>
      <c r="H5" s="7">
        <v>8</v>
      </c>
      <c r="I5" s="8"/>
      <c r="J5" s="7"/>
      <c r="K5" s="7">
        <v>4.88</v>
      </c>
      <c r="L5" s="7">
        <v>10</v>
      </c>
      <c r="M5" s="7">
        <f t="shared" si="0"/>
        <v>24</v>
      </c>
      <c r="N5" t="s">
        <v>207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 t="shared" si="1"/>
        <v>0</v>
      </c>
      <c r="T5" s="10">
        <f t="shared" si="1"/>
        <v>0</v>
      </c>
      <c r="U5" s="10">
        <f t="shared" si="1"/>
        <v>0</v>
      </c>
      <c r="V5" s="10">
        <f t="shared" si="1"/>
        <v>0</v>
      </c>
      <c r="W5" s="10">
        <f t="shared" si="1"/>
        <v>0</v>
      </c>
      <c r="X5" s="10">
        <f t="shared" si="1"/>
        <v>0</v>
      </c>
      <c r="Y5" s="10"/>
      <c r="Z5" s="10">
        <f t="shared" si="2"/>
        <v>0</v>
      </c>
      <c r="AA5" s="10">
        <f t="shared" si="2"/>
        <v>0</v>
      </c>
      <c r="AB5" s="10">
        <f t="shared" si="2"/>
        <v>0</v>
      </c>
      <c r="AC5" s="10">
        <f t="shared" si="2"/>
        <v>0</v>
      </c>
      <c r="AD5" s="10">
        <f t="shared" si="2"/>
        <v>0</v>
      </c>
      <c r="AE5" s="10">
        <f t="shared" si="2"/>
        <v>0</v>
      </c>
      <c r="AF5" s="10">
        <f t="shared" si="2"/>
        <v>0</v>
      </c>
      <c r="AG5" s="10">
        <f t="shared" si="2"/>
        <v>0</v>
      </c>
      <c r="AH5" s="10">
        <f t="shared" si="2"/>
        <v>0</v>
      </c>
      <c r="AI5" s="10">
        <f t="shared" si="2"/>
        <v>0</v>
      </c>
      <c r="AJ5" s="10"/>
      <c r="AK5" s="10">
        <f t="shared" si="3"/>
        <v>0</v>
      </c>
      <c r="AL5" s="10">
        <f t="shared" si="3"/>
        <v>0</v>
      </c>
      <c r="AM5" s="10">
        <f t="shared" si="3"/>
        <v>0</v>
      </c>
      <c r="AN5" s="10">
        <f t="shared" si="3"/>
        <v>0</v>
      </c>
      <c r="AO5" s="10">
        <f t="shared" si="3"/>
        <v>0</v>
      </c>
      <c r="AP5" s="10">
        <f t="shared" si="3"/>
        <v>0</v>
      </c>
      <c r="AQ5" s="10">
        <f t="shared" si="3"/>
        <v>0</v>
      </c>
      <c r="AR5" s="10">
        <f t="shared" si="3"/>
        <v>0</v>
      </c>
      <c r="AS5" s="10">
        <f t="shared" si="3"/>
        <v>0</v>
      </c>
      <c r="AT5" s="10">
        <f t="shared" si="3"/>
        <v>0</v>
      </c>
      <c r="AU5" s="10"/>
      <c r="AV5" s="10">
        <f t="shared" si="4"/>
        <v>0</v>
      </c>
      <c r="AW5" s="10">
        <f t="shared" si="4"/>
        <v>0</v>
      </c>
      <c r="AX5" s="10">
        <f t="shared" si="4"/>
        <v>0</v>
      </c>
      <c r="AY5" s="10">
        <f t="shared" si="4"/>
        <v>0</v>
      </c>
      <c r="AZ5" s="10">
        <f t="shared" si="4"/>
        <v>0</v>
      </c>
      <c r="BA5" s="10">
        <f t="shared" si="4"/>
        <v>0</v>
      </c>
      <c r="BB5" s="10">
        <f t="shared" si="4"/>
        <v>0</v>
      </c>
      <c r="BC5" s="10">
        <f t="shared" si="4"/>
        <v>0</v>
      </c>
      <c r="BD5" s="10">
        <f t="shared" si="4"/>
        <v>0</v>
      </c>
      <c r="BE5" s="10">
        <f t="shared" si="4"/>
        <v>0</v>
      </c>
    </row>
    <row r="6" spans="1:57">
      <c r="A6" s="13" t="s">
        <v>230</v>
      </c>
      <c r="B6" s="13" t="s">
        <v>44</v>
      </c>
      <c r="C6" s="34"/>
      <c r="D6" s="27"/>
      <c r="E6" s="16"/>
      <c r="F6" s="15"/>
      <c r="G6" s="16">
        <v>4.82</v>
      </c>
      <c r="H6" s="15">
        <v>10</v>
      </c>
      <c r="I6" s="16"/>
      <c r="J6" s="15"/>
      <c r="K6" s="15">
        <v>4.96</v>
      </c>
      <c r="L6" s="15">
        <v>12</v>
      </c>
      <c r="M6" s="15">
        <f t="shared" si="0"/>
        <v>22</v>
      </c>
      <c r="O6" s="10">
        <f t="shared" si="1"/>
        <v>0</v>
      </c>
      <c r="P6" s="10">
        <f t="shared" si="1"/>
        <v>0</v>
      </c>
      <c r="Q6" s="10">
        <f t="shared" si="1"/>
        <v>0</v>
      </c>
      <c r="R6" s="10">
        <f t="shared" si="1"/>
        <v>0</v>
      </c>
      <c r="S6" s="10">
        <f t="shared" si="1"/>
        <v>0</v>
      </c>
      <c r="T6" s="10">
        <f t="shared" si="1"/>
        <v>0</v>
      </c>
      <c r="U6" s="10">
        <f t="shared" si="1"/>
        <v>0</v>
      </c>
      <c r="V6" s="10">
        <f t="shared" si="1"/>
        <v>0</v>
      </c>
      <c r="W6" s="10">
        <f t="shared" si="1"/>
        <v>0</v>
      </c>
      <c r="X6" s="10">
        <f t="shared" si="1"/>
        <v>0</v>
      </c>
      <c r="Y6" s="10"/>
      <c r="Z6" s="10">
        <f t="shared" si="2"/>
        <v>0</v>
      </c>
      <c r="AA6" s="10">
        <f t="shared" si="2"/>
        <v>0</v>
      </c>
      <c r="AB6" s="10">
        <f t="shared" si="2"/>
        <v>0</v>
      </c>
      <c r="AC6" s="10">
        <f t="shared" si="2"/>
        <v>0</v>
      </c>
      <c r="AD6" s="10">
        <f t="shared" si="2"/>
        <v>0</v>
      </c>
      <c r="AE6" s="10">
        <f t="shared" si="2"/>
        <v>0</v>
      </c>
      <c r="AF6" s="10">
        <f t="shared" si="2"/>
        <v>0</v>
      </c>
      <c r="AG6" s="10">
        <f t="shared" si="2"/>
        <v>0</v>
      </c>
      <c r="AH6" s="10">
        <f t="shared" si="2"/>
        <v>0</v>
      </c>
      <c r="AI6" s="10">
        <f t="shared" si="2"/>
        <v>0</v>
      </c>
      <c r="AJ6" s="10"/>
      <c r="AK6" s="10">
        <f t="shared" si="3"/>
        <v>0</v>
      </c>
      <c r="AL6" s="10">
        <f t="shared" si="3"/>
        <v>0</v>
      </c>
      <c r="AM6" s="10">
        <f t="shared" si="3"/>
        <v>0</v>
      </c>
      <c r="AN6" s="10">
        <f t="shared" si="3"/>
        <v>0</v>
      </c>
      <c r="AO6" s="10">
        <f t="shared" si="3"/>
        <v>0</v>
      </c>
      <c r="AP6" s="10">
        <f t="shared" si="3"/>
        <v>0</v>
      </c>
      <c r="AQ6" s="10">
        <f t="shared" si="3"/>
        <v>0</v>
      </c>
      <c r="AR6" s="10">
        <f t="shared" si="3"/>
        <v>0</v>
      </c>
      <c r="AS6" s="10">
        <f t="shared" si="3"/>
        <v>0</v>
      </c>
      <c r="AT6" s="10">
        <f t="shared" si="3"/>
        <v>0</v>
      </c>
      <c r="AU6" s="10"/>
      <c r="AV6" s="10">
        <f t="shared" si="4"/>
        <v>0</v>
      </c>
      <c r="AW6" s="10">
        <f t="shared" si="4"/>
        <v>0</v>
      </c>
      <c r="AX6" s="10">
        <f t="shared" si="4"/>
        <v>0</v>
      </c>
      <c r="AY6" s="10">
        <f t="shared" si="4"/>
        <v>0</v>
      </c>
      <c r="AZ6" s="10">
        <f t="shared" si="4"/>
        <v>0</v>
      </c>
      <c r="BA6" s="10">
        <f t="shared" si="4"/>
        <v>0</v>
      </c>
      <c r="BB6" s="10">
        <f t="shared" si="4"/>
        <v>0</v>
      </c>
      <c r="BC6" s="10">
        <f t="shared" si="4"/>
        <v>0</v>
      </c>
      <c r="BD6" s="10">
        <f t="shared" si="4"/>
        <v>0</v>
      </c>
      <c r="BE6" s="10">
        <f t="shared" si="4"/>
        <v>0</v>
      </c>
    </row>
    <row r="7" spans="1:57">
      <c r="A7" s="6" t="s">
        <v>60</v>
      </c>
      <c r="B7" s="6" t="s">
        <v>61</v>
      </c>
      <c r="C7" s="8"/>
      <c r="D7" s="7"/>
      <c r="E7" s="8">
        <v>4.5999999999999996</v>
      </c>
      <c r="F7" s="7">
        <v>12</v>
      </c>
      <c r="G7" s="8">
        <v>4.32</v>
      </c>
      <c r="H7" s="7">
        <v>4</v>
      </c>
      <c r="I7" s="8"/>
      <c r="J7" s="7"/>
      <c r="K7" s="7">
        <v>4.43</v>
      </c>
      <c r="L7" s="7">
        <v>4</v>
      </c>
      <c r="M7" s="7">
        <f t="shared" si="0"/>
        <v>20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  <c r="W7" s="10">
        <f t="shared" si="1"/>
        <v>0</v>
      </c>
      <c r="X7" s="10">
        <f t="shared" si="1"/>
        <v>0</v>
      </c>
      <c r="Y7" s="10"/>
      <c r="Z7" s="10">
        <f t="shared" si="2"/>
        <v>0</v>
      </c>
      <c r="AA7" s="10">
        <f t="shared" si="2"/>
        <v>0</v>
      </c>
      <c r="AB7" s="10">
        <f t="shared" si="2"/>
        <v>0</v>
      </c>
      <c r="AC7" s="10">
        <f t="shared" si="2"/>
        <v>0</v>
      </c>
      <c r="AD7" s="10">
        <f t="shared" si="2"/>
        <v>0</v>
      </c>
      <c r="AE7" s="10">
        <f t="shared" si="2"/>
        <v>0</v>
      </c>
      <c r="AF7" s="10">
        <f t="shared" si="2"/>
        <v>0</v>
      </c>
      <c r="AG7" s="10">
        <f t="shared" si="2"/>
        <v>0</v>
      </c>
      <c r="AH7" s="10">
        <f t="shared" si="2"/>
        <v>0</v>
      </c>
      <c r="AI7" s="10">
        <f t="shared" si="2"/>
        <v>0</v>
      </c>
      <c r="AJ7" s="10"/>
      <c r="AK7" s="10">
        <f t="shared" si="3"/>
        <v>0</v>
      </c>
      <c r="AL7" s="10">
        <f t="shared" si="3"/>
        <v>0</v>
      </c>
      <c r="AM7" s="10">
        <f t="shared" si="3"/>
        <v>0</v>
      </c>
      <c r="AN7" s="10">
        <f t="shared" si="3"/>
        <v>0</v>
      </c>
      <c r="AO7" s="10">
        <f t="shared" si="3"/>
        <v>0</v>
      </c>
      <c r="AP7" s="10">
        <f t="shared" si="3"/>
        <v>0</v>
      </c>
      <c r="AQ7" s="10">
        <f t="shared" si="3"/>
        <v>0</v>
      </c>
      <c r="AR7" s="10">
        <f t="shared" si="3"/>
        <v>0</v>
      </c>
      <c r="AS7" s="10">
        <f t="shared" si="3"/>
        <v>0</v>
      </c>
      <c r="AT7" s="10">
        <f t="shared" si="3"/>
        <v>0</v>
      </c>
      <c r="AU7" s="10"/>
      <c r="AV7" s="10">
        <f t="shared" si="4"/>
        <v>0</v>
      </c>
      <c r="AW7" s="10">
        <f t="shared" si="4"/>
        <v>0</v>
      </c>
      <c r="AX7" s="10">
        <f t="shared" si="4"/>
        <v>0</v>
      </c>
      <c r="AY7" s="10">
        <f t="shared" si="4"/>
        <v>0</v>
      </c>
      <c r="AZ7" s="10">
        <f t="shared" si="4"/>
        <v>0</v>
      </c>
      <c r="BA7" s="10">
        <f t="shared" si="4"/>
        <v>0</v>
      </c>
      <c r="BB7" s="10">
        <f t="shared" si="4"/>
        <v>0</v>
      </c>
      <c r="BC7" s="10">
        <f t="shared" si="4"/>
        <v>0</v>
      </c>
      <c r="BD7" s="10">
        <f t="shared" si="4"/>
        <v>0</v>
      </c>
      <c r="BE7" s="10">
        <f t="shared" si="4"/>
        <v>0</v>
      </c>
    </row>
    <row r="8" spans="1:57">
      <c r="A8" s="6" t="s">
        <v>42</v>
      </c>
      <c r="B8" s="6" t="s">
        <v>38</v>
      </c>
      <c r="C8" s="8"/>
      <c r="D8" s="25"/>
      <c r="E8" s="8">
        <v>4.42</v>
      </c>
      <c r="F8" s="7">
        <v>8</v>
      </c>
      <c r="G8" s="8">
        <v>4.43</v>
      </c>
      <c r="H8" s="7">
        <v>6</v>
      </c>
      <c r="I8" s="8"/>
      <c r="J8" s="7"/>
      <c r="K8" s="7"/>
      <c r="L8" s="7"/>
      <c r="M8" s="7">
        <f t="shared" si="0"/>
        <v>14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  <c r="W8" s="10">
        <f t="shared" si="1"/>
        <v>0</v>
      </c>
      <c r="X8" s="10">
        <f t="shared" si="1"/>
        <v>0</v>
      </c>
      <c r="Y8" s="10"/>
      <c r="Z8" s="10">
        <f t="shared" si="2"/>
        <v>0</v>
      </c>
      <c r="AA8" s="10">
        <f t="shared" si="2"/>
        <v>0</v>
      </c>
      <c r="AB8" s="10">
        <f t="shared" si="2"/>
        <v>0</v>
      </c>
      <c r="AC8" s="10">
        <f t="shared" si="2"/>
        <v>0</v>
      </c>
      <c r="AD8" s="10">
        <f t="shared" si="2"/>
        <v>0</v>
      </c>
      <c r="AE8" s="10">
        <f t="shared" si="2"/>
        <v>0</v>
      </c>
      <c r="AF8" s="10">
        <f t="shared" si="2"/>
        <v>0</v>
      </c>
      <c r="AG8" s="10">
        <f t="shared" si="2"/>
        <v>0</v>
      </c>
      <c r="AH8" s="10">
        <f t="shared" si="2"/>
        <v>0</v>
      </c>
      <c r="AI8" s="10">
        <f t="shared" si="2"/>
        <v>0</v>
      </c>
      <c r="AJ8" s="10"/>
      <c r="AK8" s="10">
        <f t="shared" si="3"/>
        <v>0</v>
      </c>
      <c r="AL8" s="10">
        <f t="shared" si="3"/>
        <v>0</v>
      </c>
      <c r="AM8" s="10">
        <f t="shared" si="3"/>
        <v>0</v>
      </c>
      <c r="AN8" s="10">
        <f t="shared" si="3"/>
        <v>0</v>
      </c>
      <c r="AO8" s="10">
        <f t="shared" si="3"/>
        <v>0</v>
      </c>
      <c r="AP8" s="10">
        <f t="shared" si="3"/>
        <v>0</v>
      </c>
      <c r="AQ8" s="10">
        <f t="shared" si="3"/>
        <v>0</v>
      </c>
      <c r="AR8" s="10">
        <f t="shared" si="3"/>
        <v>0</v>
      </c>
      <c r="AS8" s="10">
        <f t="shared" si="3"/>
        <v>0</v>
      </c>
      <c r="AT8" s="10">
        <f t="shared" si="3"/>
        <v>0</v>
      </c>
      <c r="AU8" s="10"/>
      <c r="AV8" s="10">
        <f t="shared" si="4"/>
        <v>0</v>
      </c>
      <c r="AW8" s="10">
        <f t="shared" si="4"/>
        <v>0</v>
      </c>
      <c r="AX8" s="10">
        <f t="shared" si="4"/>
        <v>0</v>
      </c>
      <c r="AY8" s="10">
        <f t="shared" si="4"/>
        <v>0</v>
      </c>
      <c r="AZ8" s="10">
        <f t="shared" si="4"/>
        <v>0</v>
      </c>
      <c r="BA8" s="10">
        <f t="shared" si="4"/>
        <v>0</v>
      </c>
      <c r="BB8" s="10">
        <f t="shared" si="4"/>
        <v>0</v>
      </c>
      <c r="BC8" s="10">
        <f t="shared" si="4"/>
        <v>0</v>
      </c>
      <c r="BD8" s="10">
        <f t="shared" si="4"/>
        <v>0</v>
      </c>
      <c r="BE8" s="10">
        <f t="shared" si="4"/>
        <v>0</v>
      </c>
    </row>
    <row r="9" spans="1:57">
      <c r="A9" s="6" t="s">
        <v>231</v>
      </c>
      <c r="B9" s="6" t="s">
        <v>41</v>
      </c>
      <c r="C9" s="8"/>
      <c r="D9" s="7"/>
      <c r="E9" s="8"/>
      <c r="F9" s="7"/>
      <c r="G9" s="8">
        <v>5.09</v>
      </c>
      <c r="H9" s="7">
        <v>14</v>
      </c>
      <c r="I9" s="8"/>
      <c r="J9" s="7"/>
      <c r="K9" s="7"/>
      <c r="L9" s="7"/>
      <c r="M9" s="7">
        <f t="shared" si="0"/>
        <v>14</v>
      </c>
      <c r="O9" s="10">
        <f t="shared" si="1"/>
        <v>0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1"/>
        <v>0</v>
      </c>
      <c r="W9" s="10">
        <f t="shared" si="1"/>
        <v>0</v>
      </c>
      <c r="X9" s="10">
        <f t="shared" si="1"/>
        <v>0</v>
      </c>
      <c r="Y9" s="10"/>
      <c r="Z9" s="10">
        <f t="shared" si="2"/>
        <v>0</v>
      </c>
      <c r="AA9" s="10">
        <f t="shared" si="2"/>
        <v>0</v>
      </c>
      <c r="AB9" s="10">
        <f t="shared" si="2"/>
        <v>0</v>
      </c>
      <c r="AC9" s="10">
        <f t="shared" si="2"/>
        <v>0</v>
      </c>
      <c r="AD9" s="10">
        <f t="shared" si="2"/>
        <v>0</v>
      </c>
      <c r="AE9" s="10">
        <f t="shared" si="2"/>
        <v>0</v>
      </c>
      <c r="AF9" s="10">
        <f t="shared" si="2"/>
        <v>0</v>
      </c>
      <c r="AG9" s="10">
        <f t="shared" si="2"/>
        <v>0</v>
      </c>
      <c r="AH9" s="10">
        <f t="shared" si="2"/>
        <v>0</v>
      </c>
      <c r="AI9" s="10">
        <f t="shared" si="2"/>
        <v>0</v>
      </c>
      <c r="AJ9" s="10"/>
      <c r="AK9" s="10">
        <f t="shared" si="3"/>
        <v>0</v>
      </c>
      <c r="AL9" s="10">
        <f t="shared" si="3"/>
        <v>0</v>
      </c>
      <c r="AM9" s="10">
        <f t="shared" si="3"/>
        <v>0</v>
      </c>
      <c r="AN9" s="10">
        <f t="shared" si="3"/>
        <v>0</v>
      </c>
      <c r="AO9" s="10">
        <f t="shared" si="3"/>
        <v>0</v>
      </c>
      <c r="AP9" s="10">
        <f t="shared" si="3"/>
        <v>0</v>
      </c>
      <c r="AQ9" s="10">
        <f t="shared" si="3"/>
        <v>0</v>
      </c>
      <c r="AR9" s="10">
        <f t="shared" si="3"/>
        <v>0</v>
      </c>
      <c r="AS9" s="10">
        <f t="shared" si="3"/>
        <v>0</v>
      </c>
      <c r="AT9" s="10">
        <f t="shared" si="3"/>
        <v>0</v>
      </c>
      <c r="AU9" s="10"/>
      <c r="AV9" s="10">
        <f t="shared" si="4"/>
        <v>0</v>
      </c>
      <c r="AW9" s="10">
        <f t="shared" si="4"/>
        <v>0</v>
      </c>
      <c r="AX9" s="10">
        <f t="shared" si="4"/>
        <v>0</v>
      </c>
      <c r="AY9" s="10">
        <f t="shared" si="4"/>
        <v>0</v>
      </c>
      <c r="AZ9" s="10">
        <f t="shared" si="4"/>
        <v>0</v>
      </c>
      <c r="BA9" s="10">
        <f t="shared" si="4"/>
        <v>0</v>
      </c>
      <c r="BB9" s="10">
        <f t="shared" si="4"/>
        <v>0</v>
      </c>
      <c r="BC9" s="10">
        <f t="shared" si="4"/>
        <v>0</v>
      </c>
      <c r="BD9" s="10">
        <f t="shared" si="4"/>
        <v>0</v>
      </c>
      <c r="BE9" s="10">
        <f t="shared" si="4"/>
        <v>0</v>
      </c>
    </row>
    <row r="10" spans="1:57">
      <c r="A10" s="13" t="s">
        <v>232</v>
      </c>
      <c r="B10" s="13" t="s">
        <v>38</v>
      </c>
      <c r="C10" s="34"/>
      <c r="D10" s="26"/>
      <c r="E10" s="20">
        <v>4.5599999999999996</v>
      </c>
      <c r="F10" s="21">
        <v>10</v>
      </c>
      <c r="G10" s="20">
        <v>4.24</v>
      </c>
      <c r="H10" s="21">
        <v>2</v>
      </c>
      <c r="I10" s="20"/>
      <c r="J10" s="21"/>
      <c r="K10" s="21">
        <v>4.2</v>
      </c>
      <c r="L10" s="21"/>
      <c r="M10" s="15">
        <f t="shared" si="0"/>
        <v>12</v>
      </c>
      <c r="O10" s="10">
        <f t="shared" si="1"/>
        <v>0</v>
      </c>
      <c r="P10" s="10">
        <f t="shared" si="1"/>
        <v>0</v>
      </c>
      <c r="Q10" s="10">
        <f t="shared" si="1"/>
        <v>0</v>
      </c>
      <c r="R10" s="10">
        <f t="shared" si="1"/>
        <v>0</v>
      </c>
      <c r="S10" s="10">
        <f t="shared" si="1"/>
        <v>0</v>
      </c>
      <c r="T10" s="10">
        <f t="shared" si="1"/>
        <v>0</v>
      </c>
      <c r="U10" s="10">
        <f t="shared" si="1"/>
        <v>0</v>
      </c>
      <c r="V10" s="10">
        <f t="shared" si="1"/>
        <v>0</v>
      </c>
      <c r="W10" s="10">
        <f t="shared" si="1"/>
        <v>0</v>
      </c>
      <c r="X10" s="10">
        <f t="shared" si="1"/>
        <v>0</v>
      </c>
      <c r="Y10" s="10"/>
      <c r="Z10" s="10">
        <f t="shared" si="2"/>
        <v>0</v>
      </c>
      <c r="AA10" s="10">
        <f t="shared" si="2"/>
        <v>0</v>
      </c>
      <c r="AB10" s="10">
        <f t="shared" si="2"/>
        <v>0</v>
      </c>
      <c r="AC10" s="10">
        <f t="shared" si="2"/>
        <v>0</v>
      </c>
      <c r="AD10" s="10">
        <f t="shared" si="2"/>
        <v>0</v>
      </c>
      <c r="AE10" s="10">
        <f t="shared" si="2"/>
        <v>0</v>
      </c>
      <c r="AF10" s="10">
        <f t="shared" si="2"/>
        <v>0</v>
      </c>
      <c r="AG10" s="10">
        <f t="shared" si="2"/>
        <v>0</v>
      </c>
      <c r="AH10" s="10">
        <f t="shared" si="2"/>
        <v>0</v>
      </c>
      <c r="AI10" s="10">
        <f t="shared" si="2"/>
        <v>0</v>
      </c>
      <c r="AJ10" s="10"/>
      <c r="AK10" s="10">
        <f t="shared" si="3"/>
        <v>0</v>
      </c>
      <c r="AL10" s="10">
        <f t="shared" si="3"/>
        <v>0</v>
      </c>
      <c r="AM10" s="10">
        <f t="shared" si="3"/>
        <v>0</v>
      </c>
      <c r="AN10" s="10">
        <f t="shared" si="3"/>
        <v>0</v>
      </c>
      <c r="AO10" s="10">
        <f t="shared" si="3"/>
        <v>0</v>
      </c>
      <c r="AP10" s="10">
        <f t="shared" si="3"/>
        <v>0</v>
      </c>
      <c r="AQ10" s="10">
        <f t="shared" si="3"/>
        <v>0</v>
      </c>
      <c r="AR10" s="10">
        <f t="shared" si="3"/>
        <v>0</v>
      </c>
      <c r="AS10" s="10">
        <f t="shared" si="3"/>
        <v>0</v>
      </c>
      <c r="AT10" s="10">
        <f t="shared" si="3"/>
        <v>0</v>
      </c>
      <c r="AU10" s="10"/>
      <c r="AV10" s="10">
        <f t="shared" si="4"/>
        <v>0</v>
      </c>
      <c r="AW10" s="10">
        <f t="shared" si="4"/>
        <v>0</v>
      </c>
      <c r="AX10" s="10">
        <f t="shared" si="4"/>
        <v>0</v>
      </c>
      <c r="AY10" s="10">
        <f t="shared" si="4"/>
        <v>0</v>
      </c>
      <c r="AZ10" s="10">
        <f t="shared" si="4"/>
        <v>0</v>
      </c>
      <c r="BA10" s="10">
        <f t="shared" si="4"/>
        <v>0</v>
      </c>
      <c r="BB10" s="10">
        <f t="shared" si="4"/>
        <v>0</v>
      </c>
      <c r="BC10" s="10">
        <f t="shared" si="4"/>
        <v>0</v>
      </c>
      <c r="BD10" s="10">
        <f t="shared" si="4"/>
        <v>0</v>
      </c>
      <c r="BE10" s="10">
        <f t="shared" si="4"/>
        <v>0</v>
      </c>
    </row>
    <row r="11" spans="1:57">
      <c r="A11" s="13" t="s">
        <v>89</v>
      </c>
      <c r="B11" s="13" t="s">
        <v>57</v>
      </c>
      <c r="C11" s="14"/>
      <c r="D11" s="14"/>
      <c r="E11" s="21"/>
      <c r="F11" s="14"/>
      <c r="G11" s="14"/>
      <c r="H11" s="14"/>
      <c r="I11" s="21"/>
      <c r="J11" s="21"/>
      <c r="K11" s="21">
        <v>4.82</v>
      </c>
      <c r="L11" s="21">
        <v>8</v>
      </c>
      <c r="M11" s="15">
        <f t="shared" si="0"/>
        <v>8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/>
      <c r="Z11" s="10">
        <f t="shared" si="2"/>
        <v>0</v>
      </c>
      <c r="AA11" s="10">
        <f t="shared" si="2"/>
        <v>0</v>
      </c>
      <c r="AB11" s="10">
        <f t="shared" si="2"/>
        <v>0</v>
      </c>
      <c r="AC11" s="10">
        <f t="shared" si="2"/>
        <v>0</v>
      </c>
      <c r="AD11" s="10">
        <f t="shared" si="2"/>
        <v>0</v>
      </c>
      <c r="AE11" s="10">
        <f t="shared" si="2"/>
        <v>0</v>
      </c>
      <c r="AF11" s="10">
        <f t="shared" si="2"/>
        <v>0</v>
      </c>
      <c r="AG11" s="10">
        <f t="shared" si="2"/>
        <v>0</v>
      </c>
      <c r="AH11" s="10">
        <f t="shared" si="2"/>
        <v>0</v>
      </c>
      <c r="AI11" s="10">
        <f t="shared" si="2"/>
        <v>0</v>
      </c>
      <c r="AJ11" s="10"/>
      <c r="AK11" s="10">
        <f t="shared" si="3"/>
        <v>0</v>
      </c>
      <c r="AL11" s="10">
        <f t="shared" si="3"/>
        <v>0</v>
      </c>
      <c r="AM11" s="10">
        <f t="shared" si="3"/>
        <v>0</v>
      </c>
      <c r="AN11" s="10">
        <f t="shared" si="3"/>
        <v>0</v>
      </c>
      <c r="AO11" s="10">
        <f t="shared" si="3"/>
        <v>0</v>
      </c>
      <c r="AP11" s="10">
        <f t="shared" si="3"/>
        <v>0</v>
      </c>
      <c r="AQ11" s="10">
        <f t="shared" si="3"/>
        <v>0</v>
      </c>
      <c r="AR11" s="10">
        <f t="shared" si="3"/>
        <v>0</v>
      </c>
      <c r="AS11" s="10">
        <f t="shared" si="3"/>
        <v>0</v>
      </c>
      <c r="AT11" s="10">
        <f t="shared" si="3"/>
        <v>0</v>
      </c>
      <c r="AU11" s="10"/>
      <c r="AV11" s="10">
        <f t="shared" si="4"/>
        <v>0</v>
      </c>
      <c r="AW11" s="10">
        <f t="shared" si="4"/>
        <v>0</v>
      </c>
      <c r="AX11" s="10">
        <f t="shared" si="4"/>
        <v>0</v>
      </c>
      <c r="AY11" s="10">
        <f t="shared" si="4"/>
        <v>0</v>
      </c>
      <c r="AZ11" s="10">
        <f t="shared" si="4"/>
        <v>0</v>
      </c>
      <c r="BA11" s="10">
        <f t="shared" si="4"/>
        <v>0</v>
      </c>
      <c r="BB11" s="10">
        <f t="shared" si="4"/>
        <v>0</v>
      </c>
      <c r="BC11" s="10">
        <f t="shared" si="4"/>
        <v>0</v>
      </c>
      <c r="BD11" s="10">
        <f t="shared" si="4"/>
        <v>0</v>
      </c>
      <c r="BE11" s="10">
        <f t="shared" si="4"/>
        <v>0</v>
      </c>
    </row>
    <row r="12" spans="1:57">
      <c r="A12" s="13" t="s">
        <v>233</v>
      </c>
      <c r="B12" s="13" t="s">
        <v>234</v>
      </c>
      <c r="C12" s="19"/>
      <c r="D12" s="13"/>
      <c r="E12" s="16"/>
      <c r="F12" s="15"/>
      <c r="G12" s="16"/>
      <c r="H12" s="15"/>
      <c r="I12" s="16"/>
      <c r="J12" s="15"/>
      <c r="K12" s="15">
        <v>4.55</v>
      </c>
      <c r="L12" s="15">
        <v>6</v>
      </c>
      <c r="M12" s="15">
        <f t="shared" si="0"/>
        <v>6</v>
      </c>
      <c r="O12" s="10">
        <f t="shared" si="1"/>
        <v>0</v>
      </c>
      <c r="P12" s="10">
        <f t="shared" si="1"/>
        <v>0</v>
      </c>
      <c r="Q12" s="10">
        <f t="shared" si="1"/>
        <v>0</v>
      </c>
      <c r="R12" s="10">
        <f t="shared" si="1"/>
        <v>0</v>
      </c>
      <c r="S12" s="10">
        <f t="shared" si="1"/>
        <v>0</v>
      </c>
      <c r="T12" s="10">
        <f t="shared" si="1"/>
        <v>0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/>
      <c r="Z12" s="10">
        <f t="shared" si="2"/>
        <v>0</v>
      </c>
      <c r="AA12" s="10">
        <f t="shared" si="2"/>
        <v>0</v>
      </c>
      <c r="AB12" s="10">
        <f t="shared" si="2"/>
        <v>0</v>
      </c>
      <c r="AC12" s="10">
        <f t="shared" si="2"/>
        <v>0</v>
      </c>
      <c r="AD12" s="10">
        <f t="shared" si="2"/>
        <v>0</v>
      </c>
      <c r="AE12" s="10">
        <f t="shared" si="2"/>
        <v>0</v>
      </c>
      <c r="AF12" s="10">
        <f t="shared" si="2"/>
        <v>0</v>
      </c>
      <c r="AG12" s="10">
        <f t="shared" si="2"/>
        <v>0</v>
      </c>
      <c r="AH12" s="10">
        <f t="shared" si="2"/>
        <v>0</v>
      </c>
      <c r="AI12" s="10">
        <f t="shared" si="2"/>
        <v>0</v>
      </c>
      <c r="AJ12" s="10"/>
      <c r="AK12" s="10">
        <f t="shared" si="3"/>
        <v>0</v>
      </c>
      <c r="AL12" s="10">
        <f t="shared" si="3"/>
        <v>0</v>
      </c>
      <c r="AM12" s="10">
        <f t="shared" si="3"/>
        <v>0</v>
      </c>
      <c r="AN12" s="10">
        <f t="shared" si="3"/>
        <v>0</v>
      </c>
      <c r="AO12" s="10">
        <f t="shared" si="3"/>
        <v>0</v>
      </c>
      <c r="AP12" s="10">
        <f t="shared" si="3"/>
        <v>0</v>
      </c>
      <c r="AQ12" s="10">
        <f t="shared" si="3"/>
        <v>0</v>
      </c>
      <c r="AR12" s="10">
        <f t="shared" si="3"/>
        <v>0</v>
      </c>
      <c r="AS12" s="10">
        <f t="shared" si="3"/>
        <v>0</v>
      </c>
      <c r="AT12" s="10">
        <f t="shared" si="3"/>
        <v>0</v>
      </c>
      <c r="AU12" s="10"/>
      <c r="AV12" s="10">
        <f t="shared" si="4"/>
        <v>0</v>
      </c>
      <c r="AW12" s="10">
        <f t="shared" si="4"/>
        <v>0</v>
      </c>
      <c r="AX12" s="10">
        <f t="shared" si="4"/>
        <v>0</v>
      </c>
      <c r="AY12" s="10">
        <f t="shared" si="4"/>
        <v>0</v>
      </c>
      <c r="AZ12" s="10">
        <f t="shared" si="4"/>
        <v>0</v>
      </c>
      <c r="BA12" s="10">
        <f t="shared" si="4"/>
        <v>0</v>
      </c>
      <c r="BB12" s="10">
        <f t="shared" si="4"/>
        <v>0</v>
      </c>
      <c r="BC12" s="10">
        <f t="shared" si="4"/>
        <v>0</v>
      </c>
      <c r="BD12" s="10">
        <f t="shared" si="4"/>
        <v>0</v>
      </c>
      <c r="BE12" s="10">
        <f t="shared" si="4"/>
        <v>0</v>
      </c>
    </row>
    <row r="13" spans="1:57">
      <c r="A13" s="13" t="s">
        <v>93</v>
      </c>
      <c r="B13" s="13" t="s">
        <v>44</v>
      </c>
      <c r="C13" s="16"/>
      <c r="D13" s="26"/>
      <c r="E13" s="16">
        <v>3.92</v>
      </c>
      <c r="F13" s="15">
        <v>1</v>
      </c>
      <c r="G13" s="16">
        <v>4.1900000000000004</v>
      </c>
      <c r="H13" s="15">
        <v>1</v>
      </c>
      <c r="I13" s="16"/>
      <c r="J13" s="15"/>
      <c r="K13" s="15">
        <v>4.41</v>
      </c>
      <c r="L13" s="15">
        <v>2</v>
      </c>
      <c r="M13" s="15">
        <f t="shared" si="0"/>
        <v>4</v>
      </c>
      <c r="O13" s="10">
        <f t="shared" ref="O13:X22" si="5">IF($B13=O$2,($D13),(0))</f>
        <v>0</v>
      </c>
      <c r="P13" s="10">
        <f t="shared" si="5"/>
        <v>0</v>
      </c>
      <c r="Q13" s="10">
        <f t="shared" si="5"/>
        <v>0</v>
      </c>
      <c r="R13" s="10">
        <f t="shared" si="5"/>
        <v>0</v>
      </c>
      <c r="S13" s="10">
        <f t="shared" si="5"/>
        <v>0</v>
      </c>
      <c r="T13" s="10">
        <f t="shared" si="5"/>
        <v>0</v>
      </c>
      <c r="U13" s="10">
        <f t="shared" si="5"/>
        <v>0</v>
      </c>
      <c r="V13" s="10">
        <f t="shared" si="5"/>
        <v>0</v>
      </c>
      <c r="W13" s="10">
        <f t="shared" si="5"/>
        <v>0</v>
      </c>
      <c r="X13" s="10">
        <f t="shared" si="5"/>
        <v>0</v>
      </c>
      <c r="Y13" s="10"/>
      <c r="Z13" s="10">
        <f t="shared" ref="Z13:AI22" si="6">IF($B13=Z$2,($F13),(0))</f>
        <v>0</v>
      </c>
      <c r="AA13" s="10">
        <f t="shared" si="6"/>
        <v>0</v>
      </c>
      <c r="AB13" s="10">
        <f t="shared" si="6"/>
        <v>0</v>
      </c>
      <c r="AC13" s="10">
        <f t="shared" si="6"/>
        <v>0</v>
      </c>
      <c r="AD13" s="10">
        <f t="shared" si="6"/>
        <v>0</v>
      </c>
      <c r="AE13" s="10">
        <f t="shared" si="6"/>
        <v>0</v>
      </c>
      <c r="AF13" s="10">
        <f t="shared" si="6"/>
        <v>0</v>
      </c>
      <c r="AG13" s="10">
        <f t="shared" si="6"/>
        <v>0</v>
      </c>
      <c r="AH13" s="10">
        <f t="shared" si="6"/>
        <v>0</v>
      </c>
      <c r="AI13" s="10">
        <f t="shared" si="6"/>
        <v>0</v>
      </c>
      <c r="AJ13" s="10"/>
      <c r="AK13" s="10">
        <f t="shared" ref="AK13:AT22" si="7">IF($B13=AK$2,($H13),(0))</f>
        <v>0</v>
      </c>
      <c r="AL13" s="10">
        <f t="shared" si="7"/>
        <v>0</v>
      </c>
      <c r="AM13" s="10">
        <f t="shared" si="7"/>
        <v>0</v>
      </c>
      <c r="AN13" s="10">
        <f t="shared" si="7"/>
        <v>0</v>
      </c>
      <c r="AO13" s="10">
        <f t="shared" si="7"/>
        <v>0</v>
      </c>
      <c r="AP13" s="10">
        <f t="shared" si="7"/>
        <v>0</v>
      </c>
      <c r="AQ13" s="10">
        <f t="shared" si="7"/>
        <v>0</v>
      </c>
      <c r="AR13" s="10">
        <f t="shared" si="7"/>
        <v>0</v>
      </c>
      <c r="AS13" s="10">
        <f t="shared" si="7"/>
        <v>0</v>
      </c>
      <c r="AT13" s="10">
        <f t="shared" si="7"/>
        <v>0</v>
      </c>
      <c r="AU13" s="10"/>
      <c r="AV13" s="10">
        <f t="shared" ref="AV13:BE22" si="8">IF($B13=AV$2,($J13),(0))</f>
        <v>0</v>
      </c>
      <c r="AW13" s="10">
        <f t="shared" si="8"/>
        <v>0</v>
      </c>
      <c r="AX13" s="10">
        <f t="shared" si="8"/>
        <v>0</v>
      </c>
      <c r="AY13" s="10">
        <f t="shared" si="8"/>
        <v>0</v>
      </c>
      <c r="AZ13" s="10">
        <f t="shared" si="8"/>
        <v>0</v>
      </c>
      <c r="BA13" s="10">
        <f t="shared" si="8"/>
        <v>0</v>
      </c>
      <c r="BB13" s="10">
        <f t="shared" si="8"/>
        <v>0</v>
      </c>
      <c r="BC13" s="10">
        <f t="shared" si="8"/>
        <v>0</v>
      </c>
      <c r="BD13" s="10">
        <f t="shared" si="8"/>
        <v>0</v>
      </c>
      <c r="BE13" s="10">
        <f t="shared" si="8"/>
        <v>0</v>
      </c>
    </row>
    <row r="14" spans="1:57">
      <c r="A14" s="13" t="s">
        <v>104</v>
      </c>
      <c r="B14" s="13" t="s">
        <v>38</v>
      </c>
      <c r="C14" s="34"/>
      <c r="D14" s="15"/>
      <c r="E14" s="13">
        <v>3.58</v>
      </c>
      <c r="F14" s="13">
        <v>1</v>
      </c>
      <c r="G14" s="16">
        <v>3.31</v>
      </c>
      <c r="H14" s="15">
        <v>1</v>
      </c>
      <c r="I14" s="16"/>
      <c r="J14" s="15"/>
      <c r="K14" s="15"/>
      <c r="L14" s="15"/>
      <c r="M14" s="15">
        <f t="shared" si="0"/>
        <v>2</v>
      </c>
      <c r="O14" s="10">
        <f t="shared" si="5"/>
        <v>0</v>
      </c>
      <c r="P14" s="10">
        <f t="shared" si="5"/>
        <v>0</v>
      </c>
      <c r="Q14" s="10">
        <f t="shared" si="5"/>
        <v>0</v>
      </c>
      <c r="R14" s="10">
        <f t="shared" si="5"/>
        <v>0</v>
      </c>
      <c r="S14" s="10">
        <f t="shared" si="5"/>
        <v>0</v>
      </c>
      <c r="T14" s="10">
        <f t="shared" si="5"/>
        <v>0</v>
      </c>
      <c r="U14" s="10">
        <f t="shared" si="5"/>
        <v>0</v>
      </c>
      <c r="V14" s="10">
        <f t="shared" si="5"/>
        <v>0</v>
      </c>
      <c r="W14" s="10">
        <f t="shared" si="5"/>
        <v>0</v>
      </c>
      <c r="X14" s="10">
        <f t="shared" si="5"/>
        <v>0</v>
      </c>
      <c r="Y14" s="10"/>
      <c r="Z14" s="10">
        <f t="shared" si="6"/>
        <v>0</v>
      </c>
      <c r="AA14" s="10">
        <f t="shared" si="6"/>
        <v>0</v>
      </c>
      <c r="AB14" s="10">
        <f t="shared" si="6"/>
        <v>0</v>
      </c>
      <c r="AC14" s="10">
        <f t="shared" si="6"/>
        <v>0</v>
      </c>
      <c r="AD14" s="10">
        <f t="shared" si="6"/>
        <v>0</v>
      </c>
      <c r="AE14" s="10">
        <f t="shared" si="6"/>
        <v>0</v>
      </c>
      <c r="AF14" s="10">
        <f t="shared" si="6"/>
        <v>0</v>
      </c>
      <c r="AG14" s="10">
        <f t="shared" si="6"/>
        <v>0</v>
      </c>
      <c r="AH14" s="10">
        <f t="shared" si="6"/>
        <v>0</v>
      </c>
      <c r="AI14" s="10">
        <f t="shared" si="6"/>
        <v>0</v>
      </c>
      <c r="AJ14" s="10"/>
      <c r="AK14" s="10">
        <f t="shared" si="7"/>
        <v>0</v>
      </c>
      <c r="AL14" s="10">
        <f t="shared" si="7"/>
        <v>0</v>
      </c>
      <c r="AM14" s="10">
        <f t="shared" si="7"/>
        <v>0</v>
      </c>
      <c r="AN14" s="10">
        <f t="shared" si="7"/>
        <v>0</v>
      </c>
      <c r="AO14" s="10">
        <f t="shared" si="7"/>
        <v>0</v>
      </c>
      <c r="AP14" s="10">
        <f t="shared" si="7"/>
        <v>0</v>
      </c>
      <c r="AQ14" s="10">
        <f t="shared" si="7"/>
        <v>0</v>
      </c>
      <c r="AR14" s="10">
        <f t="shared" si="7"/>
        <v>0</v>
      </c>
      <c r="AS14" s="10">
        <f t="shared" si="7"/>
        <v>0</v>
      </c>
      <c r="AT14" s="10">
        <f t="shared" si="7"/>
        <v>0</v>
      </c>
      <c r="AU14" s="10"/>
      <c r="AV14" s="10">
        <f t="shared" si="8"/>
        <v>0</v>
      </c>
      <c r="AW14" s="10">
        <f t="shared" si="8"/>
        <v>0</v>
      </c>
      <c r="AX14" s="10">
        <f t="shared" si="8"/>
        <v>0</v>
      </c>
      <c r="AY14" s="10">
        <f t="shared" si="8"/>
        <v>0</v>
      </c>
      <c r="AZ14" s="10">
        <f t="shared" si="8"/>
        <v>0</v>
      </c>
      <c r="BA14" s="10">
        <f t="shared" si="8"/>
        <v>0</v>
      </c>
      <c r="BB14" s="10">
        <f t="shared" si="8"/>
        <v>0</v>
      </c>
      <c r="BC14" s="10">
        <f t="shared" si="8"/>
        <v>0</v>
      </c>
      <c r="BD14" s="10">
        <f t="shared" si="8"/>
        <v>0</v>
      </c>
      <c r="BE14" s="10">
        <f t="shared" si="8"/>
        <v>0</v>
      </c>
    </row>
    <row r="15" spans="1:57">
      <c r="A15" s="13" t="s">
        <v>235</v>
      </c>
      <c r="B15" s="13" t="s">
        <v>38</v>
      </c>
      <c r="C15" s="16"/>
      <c r="D15" s="27"/>
      <c r="E15" s="16">
        <v>3.3</v>
      </c>
      <c r="F15" s="15">
        <v>1</v>
      </c>
      <c r="G15" s="16"/>
      <c r="H15" s="15"/>
      <c r="I15" s="16"/>
      <c r="J15" s="15"/>
      <c r="K15" s="15">
        <v>3.5</v>
      </c>
      <c r="L15" s="15">
        <v>1</v>
      </c>
      <c r="M15" s="15">
        <f t="shared" si="0"/>
        <v>2</v>
      </c>
      <c r="O15" s="10">
        <f t="shared" si="5"/>
        <v>0</v>
      </c>
      <c r="P15" s="10">
        <f t="shared" si="5"/>
        <v>0</v>
      </c>
      <c r="Q15" s="10">
        <f t="shared" si="5"/>
        <v>0</v>
      </c>
      <c r="R15" s="10">
        <f t="shared" si="5"/>
        <v>0</v>
      </c>
      <c r="S15" s="10">
        <f t="shared" si="5"/>
        <v>0</v>
      </c>
      <c r="T15" s="10">
        <f t="shared" si="5"/>
        <v>0</v>
      </c>
      <c r="U15" s="10">
        <f t="shared" si="5"/>
        <v>0</v>
      </c>
      <c r="V15" s="10">
        <f t="shared" si="5"/>
        <v>0</v>
      </c>
      <c r="W15" s="10">
        <f t="shared" si="5"/>
        <v>0</v>
      </c>
      <c r="X15" s="10">
        <f t="shared" si="5"/>
        <v>0</v>
      </c>
      <c r="Y15" s="10"/>
      <c r="Z15" s="10">
        <f t="shared" si="6"/>
        <v>0</v>
      </c>
      <c r="AA15" s="10">
        <f t="shared" si="6"/>
        <v>0</v>
      </c>
      <c r="AB15" s="10">
        <f t="shared" si="6"/>
        <v>0</v>
      </c>
      <c r="AC15" s="10">
        <f t="shared" si="6"/>
        <v>0</v>
      </c>
      <c r="AD15" s="10">
        <f t="shared" si="6"/>
        <v>0</v>
      </c>
      <c r="AE15" s="10">
        <f t="shared" si="6"/>
        <v>0</v>
      </c>
      <c r="AF15" s="10">
        <f t="shared" si="6"/>
        <v>0</v>
      </c>
      <c r="AG15" s="10">
        <f t="shared" si="6"/>
        <v>0</v>
      </c>
      <c r="AH15" s="10">
        <f t="shared" si="6"/>
        <v>0</v>
      </c>
      <c r="AI15" s="10">
        <f t="shared" si="6"/>
        <v>0</v>
      </c>
      <c r="AJ15" s="10"/>
      <c r="AK15" s="10">
        <f t="shared" si="7"/>
        <v>0</v>
      </c>
      <c r="AL15" s="10">
        <f t="shared" si="7"/>
        <v>0</v>
      </c>
      <c r="AM15" s="10">
        <f t="shared" si="7"/>
        <v>0</v>
      </c>
      <c r="AN15" s="10">
        <f t="shared" si="7"/>
        <v>0</v>
      </c>
      <c r="AO15" s="10">
        <f t="shared" si="7"/>
        <v>0</v>
      </c>
      <c r="AP15" s="10">
        <f t="shared" si="7"/>
        <v>0</v>
      </c>
      <c r="AQ15" s="10">
        <f t="shared" si="7"/>
        <v>0</v>
      </c>
      <c r="AR15" s="10">
        <f t="shared" si="7"/>
        <v>0</v>
      </c>
      <c r="AS15" s="10">
        <f t="shared" si="7"/>
        <v>0</v>
      </c>
      <c r="AT15" s="10">
        <f t="shared" si="7"/>
        <v>0</v>
      </c>
      <c r="AU15" s="10"/>
      <c r="AV15" s="10">
        <f t="shared" si="8"/>
        <v>0</v>
      </c>
      <c r="AW15" s="10">
        <f t="shared" si="8"/>
        <v>0</v>
      </c>
      <c r="AX15" s="10">
        <f t="shared" si="8"/>
        <v>0</v>
      </c>
      <c r="AY15" s="10">
        <f t="shared" si="8"/>
        <v>0</v>
      </c>
      <c r="AZ15" s="10">
        <f t="shared" si="8"/>
        <v>0</v>
      </c>
      <c r="BA15" s="10">
        <f t="shared" si="8"/>
        <v>0</v>
      </c>
      <c r="BB15" s="10">
        <f t="shared" si="8"/>
        <v>0</v>
      </c>
      <c r="BC15" s="10">
        <f t="shared" si="8"/>
        <v>0</v>
      </c>
      <c r="BD15" s="10">
        <f t="shared" si="8"/>
        <v>0</v>
      </c>
      <c r="BE15" s="10">
        <f t="shared" si="8"/>
        <v>0</v>
      </c>
    </row>
    <row r="16" spans="1:57">
      <c r="A16" s="13" t="s">
        <v>236</v>
      </c>
      <c r="B16" s="13" t="s">
        <v>41</v>
      </c>
      <c r="C16" s="16"/>
      <c r="D16" s="15"/>
      <c r="E16" s="16">
        <v>3.58</v>
      </c>
      <c r="F16" s="15">
        <v>1</v>
      </c>
      <c r="G16" s="16"/>
      <c r="H16" s="15"/>
      <c r="I16" s="16"/>
      <c r="J16" s="15"/>
      <c r="K16" s="15"/>
      <c r="L16" s="15"/>
      <c r="M16" s="15">
        <f t="shared" si="0"/>
        <v>1</v>
      </c>
      <c r="O16" s="10">
        <f t="shared" si="5"/>
        <v>0</v>
      </c>
      <c r="P16" s="10">
        <f t="shared" si="5"/>
        <v>0</v>
      </c>
      <c r="Q16" s="10">
        <f t="shared" si="5"/>
        <v>0</v>
      </c>
      <c r="R16" s="10">
        <f t="shared" si="5"/>
        <v>0</v>
      </c>
      <c r="S16" s="10">
        <f t="shared" si="5"/>
        <v>0</v>
      </c>
      <c r="T16" s="10">
        <f t="shared" si="5"/>
        <v>0</v>
      </c>
      <c r="U16" s="10">
        <f t="shared" si="5"/>
        <v>0</v>
      </c>
      <c r="V16" s="10">
        <f t="shared" si="5"/>
        <v>0</v>
      </c>
      <c r="W16" s="10">
        <f t="shared" si="5"/>
        <v>0</v>
      </c>
      <c r="X16" s="10">
        <f t="shared" si="5"/>
        <v>0</v>
      </c>
      <c r="Y16" s="10"/>
      <c r="Z16" s="10">
        <f t="shared" si="6"/>
        <v>0</v>
      </c>
      <c r="AA16" s="10">
        <f t="shared" si="6"/>
        <v>0</v>
      </c>
      <c r="AB16" s="10">
        <f t="shared" si="6"/>
        <v>0</v>
      </c>
      <c r="AC16" s="10">
        <f t="shared" si="6"/>
        <v>0</v>
      </c>
      <c r="AD16" s="10">
        <f t="shared" si="6"/>
        <v>0</v>
      </c>
      <c r="AE16" s="10">
        <f t="shared" si="6"/>
        <v>0</v>
      </c>
      <c r="AF16" s="10">
        <f t="shared" si="6"/>
        <v>0</v>
      </c>
      <c r="AG16" s="10">
        <f t="shared" si="6"/>
        <v>0</v>
      </c>
      <c r="AH16" s="10">
        <f t="shared" si="6"/>
        <v>0</v>
      </c>
      <c r="AI16" s="10">
        <f t="shared" si="6"/>
        <v>0</v>
      </c>
      <c r="AJ16" s="10"/>
      <c r="AK16" s="10">
        <f t="shared" si="7"/>
        <v>0</v>
      </c>
      <c r="AL16" s="10">
        <f t="shared" si="7"/>
        <v>0</v>
      </c>
      <c r="AM16" s="10">
        <f t="shared" si="7"/>
        <v>0</v>
      </c>
      <c r="AN16" s="10">
        <f t="shared" si="7"/>
        <v>0</v>
      </c>
      <c r="AO16" s="10">
        <f t="shared" si="7"/>
        <v>0</v>
      </c>
      <c r="AP16" s="10">
        <f t="shared" si="7"/>
        <v>0</v>
      </c>
      <c r="AQ16" s="10">
        <f t="shared" si="7"/>
        <v>0</v>
      </c>
      <c r="AR16" s="10">
        <f t="shared" si="7"/>
        <v>0</v>
      </c>
      <c r="AS16" s="10">
        <f t="shared" si="7"/>
        <v>0</v>
      </c>
      <c r="AT16" s="10">
        <f t="shared" si="7"/>
        <v>0</v>
      </c>
      <c r="AU16" s="10"/>
      <c r="AV16" s="10">
        <f t="shared" si="8"/>
        <v>0</v>
      </c>
      <c r="AW16" s="10">
        <f t="shared" si="8"/>
        <v>0</v>
      </c>
      <c r="AX16" s="10">
        <f t="shared" si="8"/>
        <v>0</v>
      </c>
      <c r="AY16" s="10">
        <f t="shared" si="8"/>
        <v>0</v>
      </c>
      <c r="AZ16" s="10">
        <f t="shared" si="8"/>
        <v>0</v>
      </c>
      <c r="BA16" s="10">
        <f t="shared" si="8"/>
        <v>0</v>
      </c>
      <c r="BB16" s="10">
        <f t="shared" si="8"/>
        <v>0</v>
      </c>
      <c r="BC16" s="10">
        <f t="shared" si="8"/>
        <v>0</v>
      </c>
      <c r="BD16" s="10">
        <f t="shared" si="8"/>
        <v>0</v>
      </c>
      <c r="BE16" s="10">
        <f t="shared" si="8"/>
        <v>0</v>
      </c>
    </row>
    <row r="17" spans="1:57">
      <c r="A17" s="13" t="s">
        <v>237</v>
      </c>
      <c r="B17" s="13" t="s">
        <v>44</v>
      </c>
      <c r="C17" s="34"/>
      <c r="D17" s="15"/>
      <c r="E17" s="16"/>
      <c r="F17" s="15"/>
      <c r="G17" s="16"/>
      <c r="H17" s="15"/>
      <c r="I17" s="16"/>
      <c r="J17" s="15"/>
      <c r="K17" s="15">
        <v>4.16</v>
      </c>
      <c r="L17" s="15">
        <v>1</v>
      </c>
      <c r="M17" s="15">
        <f t="shared" si="0"/>
        <v>1</v>
      </c>
      <c r="O17" s="10">
        <f t="shared" si="5"/>
        <v>0</v>
      </c>
      <c r="P17" s="10">
        <f t="shared" si="5"/>
        <v>0</v>
      </c>
      <c r="Q17" s="10">
        <f t="shared" si="5"/>
        <v>0</v>
      </c>
      <c r="R17" s="10">
        <f t="shared" si="5"/>
        <v>0</v>
      </c>
      <c r="S17" s="10">
        <f t="shared" si="5"/>
        <v>0</v>
      </c>
      <c r="T17" s="10">
        <f t="shared" si="5"/>
        <v>0</v>
      </c>
      <c r="U17" s="10">
        <f t="shared" si="5"/>
        <v>0</v>
      </c>
      <c r="V17" s="10">
        <f t="shared" si="5"/>
        <v>0</v>
      </c>
      <c r="W17" s="10">
        <f t="shared" si="5"/>
        <v>0</v>
      </c>
      <c r="X17" s="10">
        <f t="shared" si="5"/>
        <v>0</v>
      </c>
      <c r="Y17" s="10"/>
      <c r="Z17" s="10">
        <f t="shared" si="6"/>
        <v>0</v>
      </c>
      <c r="AA17" s="10">
        <f t="shared" si="6"/>
        <v>0</v>
      </c>
      <c r="AB17" s="10">
        <f t="shared" si="6"/>
        <v>0</v>
      </c>
      <c r="AC17" s="10">
        <f t="shared" si="6"/>
        <v>0</v>
      </c>
      <c r="AD17" s="10">
        <f t="shared" si="6"/>
        <v>0</v>
      </c>
      <c r="AE17" s="10">
        <f t="shared" si="6"/>
        <v>0</v>
      </c>
      <c r="AF17" s="10">
        <f t="shared" si="6"/>
        <v>0</v>
      </c>
      <c r="AG17" s="10">
        <f t="shared" si="6"/>
        <v>0</v>
      </c>
      <c r="AH17" s="10">
        <f t="shared" si="6"/>
        <v>0</v>
      </c>
      <c r="AI17" s="10">
        <f t="shared" si="6"/>
        <v>0</v>
      </c>
      <c r="AJ17" s="10"/>
      <c r="AK17" s="10">
        <f t="shared" si="7"/>
        <v>0</v>
      </c>
      <c r="AL17" s="10">
        <f t="shared" si="7"/>
        <v>0</v>
      </c>
      <c r="AM17" s="10">
        <f t="shared" si="7"/>
        <v>0</v>
      </c>
      <c r="AN17" s="10">
        <f t="shared" si="7"/>
        <v>0</v>
      </c>
      <c r="AO17" s="10">
        <f t="shared" si="7"/>
        <v>0</v>
      </c>
      <c r="AP17" s="10">
        <f t="shared" si="7"/>
        <v>0</v>
      </c>
      <c r="AQ17" s="10">
        <f t="shared" si="7"/>
        <v>0</v>
      </c>
      <c r="AR17" s="10">
        <f t="shared" si="7"/>
        <v>0</v>
      </c>
      <c r="AS17" s="10">
        <f t="shared" si="7"/>
        <v>0</v>
      </c>
      <c r="AT17" s="10">
        <f t="shared" si="7"/>
        <v>0</v>
      </c>
      <c r="AU17" s="10"/>
      <c r="AV17" s="10">
        <f t="shared" si="8"/>
        <v>0</v>
      </c>
      <c r="AW17" s="10">
        <f t="shared" si="8"/>
        <v>0</v>
      </c>
      <c r="AX17" s="10">
        <f t="shared" si="8"/>
        <v>0</v>
      </c>
      <c r="AY17" s="10">
        <f t="shared" si="8"/>
        <v>0</v>
      </c>
      <c r="AZ17" s="10">
        <f t="shared" si="8"/>
        <v>0</v>
      </c>
      <c r="BA17" s="10">
        <f t="shared" si="8"/>
        <v>0</v>
      </c>
      <c r="BB17" s="10">
        <f t="shared" si="8"/>
        <v>0</v>
      </c>
      <c r="BC17" s="10">
        <f t="shared" si="8"/>
        <v>0</v>
      </c>
      <c r="BD17" s="10">
        <f t="shared" si="8"/>
        <v>0</v>
      </c>
      <c r="BE17" s="10">
        <f t="shared" si="8"/>
        <v>0</v>
      </c>
    </row>
    <row r="18" spans="1:57">
      <c r="A18" s="13" t="s">
        <v>73</v>
      </c>
      <c r="B18" s="13" t="s">
        <v>44</v>
      </c>
      <c r="C18" s="34"/>
      <c r="D18" s="15"/>
      <c r="E18" s="16"/>
      <c r="F18" s="15"/>
      <c r="G18" s="16"/>
      <c r="H18" s="15"/>
      <c r="I18" s="16"/>
      <c r="J18" s="15"/>
      <c r="K18" s="15">
        <v>4.0599999999999996</v>
      </c>
      <c r="L18" s="15">
        <v>1</v>
      </c>
      <c r="M18" s="15">
        <f t="shared" si="0"/>
        <v>1</v>
      </c>
      <c r="O18" s="10">
        <f t="shared" si="5"/>
        <v>0</v>
      </c>
      <c r="P18" s="10">
        <f t="shared" si="5"/>
        <v>0</v>
      </c>
      <c r="Q18" s="10">
        <f t="shared" si="5"/>
        <v>0</v>
      </c>
      <c r="R18" s="10">
        <f t="shared" si="5"/>
        <v>0</v>
      </c>
      <c r="S18" s="10">
        <f t="shared" si="5"/>
        <v>0</v>
      </c>
      <c r="T18" s="10">
        <f t="shared" si="5"/>
        <v>0</v>
      </c>
      <c r="U18" s="10">
        <f t="shared" si="5"/>
        <v>0</v>
      </c>
      <c r="V18" s="10">
        <f t="shared" si="5"/>
        <v>0</v>
      </c>
      <c r="W18" s="10">
        <f t="shared" si="5"/>
        <v>0</v>
      </c>
      <c r="X18" s="10">
        <f t="shared" si="5"/>
        <v>0</v>
      </c>
      <c r="Y18" s="10"/>
      <c r="Z18" s="10">
        <f t="shared" si="6"/>
        <v>0</v>
      </c>
      <c r="AA18" s="10">
        <f t="shared" si="6"/>
        <v>0</v>
      </c>
      <c r="AB18" s="10">
        <f t="shared" si="6"/>
        <v>0</v>
      </c>
      <c r="AC18" s="10">
        <f t="shared" si="6"/>
        <v>0</v>
      </c>
      <c r="AD18" s="10">
        <f t="shared" si="6"/>
        <v>0</v>
      </c>
      <c r="AE18" s="10">
        <f t="shared" si="6"/>
        <v>0</v>
      </c>
      <c r="AF18" s="10">
        <f t="shared" si="6"/>
        <v>0</v>
      </c>
      <c r="AG18" s="10">
        <f t="shared" si="6"/>
        <v>0</v>
      </c>
      <c r="AH18" s="10">
        <f t="shared" si="6"/>
        <v>0</v>
      </c>
      <c r="AI18" s="10">
        <f t="shared" si="6"/>
        <v>0</v>
      </c>
      <c r="AJ18" s="10"/>
      <c r="AK18" s="10">
        <f t="shared" si="7"/>
        <v>0</v>
      </c>
      <c r="AL18" s="10">
        <f t="shared" si="7"/>
        <v>0</v>
      </c>
      <c r="AM18" s="10">
        <f t="shared" si="7"/>
        <v>0</v>
      </c>
      <c r="AN18" s="10">
        <f t="shared" si="7"/>
        <v>0</v>
      </c>
      <c r="AO18" s="10">
        <f t="shared" si="7"/>
        <v>0</v>
      </c>
      <c r="AP18" s="10">
        <f t="shared" si="7"/>
        <v>0</v>
      </c>
      <c r="AQ18" s="10">
        <f t="shared" si="7"/>
        <v>0</v>
      </c>
      <c r="AR18" s="10">
        <f t="shared" si="7"/>
        <v>0</v>
      </c>
      <c r="AS18" s="10">
        <f t="shared" si="7"/>
        <v>0</v>
      </c>
      <c r="AT18" s="10">
        <f t="shared" si="7"/>
        <v>0</v>
      </c>
      <c r="AU18" s="10"/>
      <c r="AV18" s="10">
        <f t="shared" si="8"/>
        <v>0</v>
      </c>
      <c r="AW18" s="10">
        <f t="shared" si="8"/>
        <v>0</v>
      </c>
      <c r="AX18" s="10">
        <f t="shared" si="8"/>
        <v>0</v>
      </c>
      <c r="AY18" s="10">
        <f t="shared" si="8"/>
        <v>0</v>
      </c>
      <c r="AZ18" s="10">
        <f t="shared" si="8"/>
        <v>0</v>
      </c>
      <c r="BA18" s="10">
        <f t="shared" si="8"/>
        <v>0</v>
      </c>
      <c r="BB18" s="10">
        <f t="shared" si="8"/>
        <v>0</v>
      </c>
      <c r="BC18" s="10">
        <f t="shared" si="8"/>
        <v>0</v>
      </c>
      <c r="BD18" s="10">
        <f t="shared" si="8"/>
        <v>0</v>
      </c>
      <c r="BE18" s="10">
        <f t="shared" si="8"/>
        <v>0</v>
      </c>
    </row>
    <row r="19" spans="1:57">
      <c r="A19" s="13" t="s">
        <v>238</v>
      </c>
      <c r="B19" s="13" t="s">
        <v>234</v>
      </c>
      <c r="C19" s="16"/>
      <c r="D19" s="15"/>
      <c r="E19" s="16"/>
      <c r="F19" s="15"/>
      <c r="G19" s="16"/>
      <c r="H19" s="15"/>
      <c r="I19" s="16"/>
      <c r="J19" s="15"/>
      <c r="K19" s="15">
        <v>4.22</v>
      </c>
      <c r="L19" s="15">
        <v>1</v>
      </c>
      <c r="M19" s="15">
        <f t="shared" si="0"/>
        <v>1</v>
      </c>
      <c r="O19" s="10">
        <f t="shared" si="5"/>
        <v>0</v>
      </c>
      <c r="P19" s="10">
        <f t="shared" si="5"/>
        <v>0</v>
      </c>
      <c r="Q19" s="10">
        <f t="shared" si="5"/>
        <v>0</v>
      </c>
      <c r="R19" s="10">
        <f t="shared" si="5"/>
        <v>0</v>
      </c>
      <c r="S19" s="10">
        <f t="shared" si="5"/>
        <v>0</v>
      </c>
      <c r="T19" s="10">
        <f t="shared" si="5"/>
        <v>0</v>
      </c>
      <c r="U19" s="10">
        <f t="shared" si="5"/>
        <v>0</v>
      </c>
      <c r="V19" s="10">
        <f t="shared" si="5"/>
        <v>0</v>
      </c>
      <c r="W19" s="10">
        <f t="shared" si="5"/>
        <v>0</v>
      </c>
      <c r="X19" s="10">
        <f t="shared" si="5"/>
        <v>0</v>
      </c>
      <c r="Y19" s="10"/>
      <c r="Z19" s="10">
        <f t="shared" si="6"/>
        <v>0</v>
      </c>
      <c r="AA19" s="10">
        <f t="shared" si="6"/>
        <v>0</v>
      </c>
      <c r="AB19" s="10">
        <f t="shared" si="6"/>
        <v>0</v>
      </c>
      <c r="AC19" s="10">
        <f t="shared" si="6"/>
        <v>0</v>
      </c>
      <c r="AD19" s="10">
        <f t="shared" si="6"/>
        <v>0</v>
      </c>
      <c r="AE19" s="10">
        <f t="shared" si="6"/>
        <v>0</v>
      </c>
      <c r="AF19" s="10">
        <f t="shared" si="6"/>
        <v>0</v>
      </c>
      <c r="AG19" s="10">
        <f t="shared" si="6"/>
        <v>0</v>
      </c>
      <c r="AH19" s="10">
        <f t="shared" si="6"/>
        <v>0</v>
      </c>
      <c r="AI19" s="10">
        <f t="shared" si="6"/>
        <v>0</v>
      </c>
      <c r="AJ19" s="10"/>
      <c r="AK19" s="10">
        <f t="shared" si="7"/>
        <v>0</v>
      </c>
      <c r="AL19" s="10">
        <f t="shared" si="7"/>
        <v>0</v>
      </c>
      <c r="AM19" s="10">
        <f t="shared" si="7"/>
        <v>0</v>
      </c>
      <c r="AN19" s="10">
        <f t="shared" si="7"/>
        <v>0</v>
      </c>
      <c r="AO19" s="10">
        <f t="shared" si="7"/>
        <v>0</v>
      </c>
      <c r="AP19" s="10">
        <f t="shared" si="7"/>
        <v>0</v>
      </c>
      <c r="AQ19" s="10">
        <f t="shared" si="7"/>
        <v>0</v>
      </c>
      <c r="AR19" s="10">
        <f t="shared" si="7"/>
        <v>0</v>
      </c>
      <c r="AS19" s="10">
        <f t="shared" si="7"/>
        <v>0</v>
      </c>
      <c r="AT19" s="10">
        <f t="shared" si="7"/>
        <v>0</v>
      </c>
      <c r="AU19" s="10"/>
      <c r="AV19" s="10">
        <f t="shared" si="8"/>
        <v>0</v>
      </c>
      <c r="AW19" s="10">
        <f t="shared" si="8"/>
        <v>0</v>
      </c>
      <c r="AX19" s="10">
        <f t="shared" si="8"/>
        <v>0</v>
      </c>
      <c r="AY19" s="10">
        <f t="shared" si="8"/>
        <v>0</v>
      </c>
      <c r="AZ19" s="10">
        <f t="shared" si="8"/>
        <v>0</v>
      </c>
      <c r="BA19" s="10">
        <f t="shared" si="8"/>
        <v>0</v>
      </c>
      <c r="BB19" s="10">
        <f t="shared" si="8"/>
        <v>0</v>
      </c>
      <c r="BC19" s="10">
        <f t="shared" si="8"/>
        <v>0</v>
      </c>
      <c r="BD19" s="10">
        <f t="shared" si="8"/>
        <v>0</v>
      </c>
      <c r="BE19" s="10">
        <f t="shared" si="8"/>
        <v>0</v>
      </c>
    </row>
    <row r="20" spans="1:57">
      <c r="A20" s="13" t="s">
        <v>239</v>
      </c>
      <c r="B20" s="13" t="s">
        <v>234</v>
      </c>
      <c r="C20" s="34"/>
      <c r="D20" s="26"/>
      <c r="E20" s="16"/>
      <c r="F20" s="15"/>
      <c r="G20" s="16"/>
      <c r="H20" s="15"/>
      <c r="I20" s="16"/>
      <c r="J20" s="15"/>
      <c r="K20" s="15">
        <v>4.03</v>
      </c>
      <c r="L20" s="15">
        <v>1</v>
      </c>
      <c r="M20" s="15">
        <f t="shared" si="0"/>
        <v>1</v>
      </c>
      <c r="O20" s="10">
        <f t="shared" si="5"/>
        <v>0</v>
      </c>
      <c r="P20" s="10">
        <f t="shared" si="5"/>
        <v>0</v>
      </c>
      <c r="Q20" s="10">
        <f t="shared" si="5"/>
        <v>0</v>
      </c>
      <c r="R20" s="10">
        <f t="shared" si="5"/>
        <v>0</v>
      </c>
      <c r="S20" s="10">
        <f t="shared" si="5"/>
        <v>0</v>
      </c>
      <c r="T20" s="10">
        <f t="shared" si="5"/>
        <v>0</v>
      </c>
      <c r="U20" s="10">
        <f t="shared" si="5"/>
        <v>0</v>
      </c>
      <c r="V20" s="10">
        <f t="shared" si="5"/>
        <v>0</v>
      </c>
      <c r="W20" s="10">
        <f t="shared" si="5"/>
        <v>0</v>
      </c>
      <c r="X20" s="10">
        <f t="shared" si="5"/>
        <v>0</v>
      </c>
      <c r="Y20" s="10"/>
      <c r="Z20" s="10">
        <f t="shared" si="6"/>
        <v>0</v>
      </c>
      <c r="AA20" s="10">
        <f t="shared" si="6"/>
        <v>0</v>
      </c>
      <c r="AB20" s="10">
        <f t="shared" si="6"/>
        <v>0</v>
      </c>
      <c r="AC20" s="10">
        <f t="shared" si="6"/>
        <v>0</v>
      </c>
      <c r="AD20" s="10">
        <f t="shared" si="6"/>
        <v>0</v>
      </c>
      <c r="AE20" s="10">
        <f t="shared" si="6"/>
        <v>0</v>
      </c>
      <c r="AF20" s="10">
        <f t="shared" si="6"/>
        <v>0</v>
      </c>
      <c r="AG20" s="10">
        <f t="shared" si="6"/>
        <v>0</v>
      </c>
      <c r="AH20" s="10">
        <f t="shared" si="6"/>
        <v>0</v>
      </c>
      <c r="AI20" s="10">
        <f t="shared" si="6"/>
        <v>0</v>
      </c>
      <c r="AJ20" s="10"/>
      <c r="AK20" s="10">
        <f t="shared" si="7"/>
        <v>0</v>
      </c>
      <c r="AL20" s="10">
        <f t="shared" si="7"/>
        <v>0</v>
      </c>
      <c r="AM20" s="10">
        <f t="shared" si="7"/>
        <v>0</v>
      </c>
      <c r="AN20" s="10">
        <f t="shared" si="7"/>
        <v>0</v>
      </c>
      <c r="AO20" s="10">
        <f t="shared" si="7"/>
        <v>0</v>
      </c>
      <c r="AP20" s="10">
        <f t="shared" si="7"/>
        <v>0</v>
      </c>
      <c r="AQ20" s="10">
        <f t="shared" si="7"/>
        <v>0</v>
      </c>
      <c r="AR20" s="10">
        <f t="shared" si="7"/>
        <v>0</v>
      </c>
      <c r="AS20" s="10">
        <f t="shared" si="7"/>
        <v>0</v>
      </c>
      <c r="AT20" s="10">
        <f t="shared" si="7"/>
        <v>0</v>
      </c>
      <c r="AU20" s="10"/>
      <c r="AV20" s="10">
        <f t="shared" si="8"/>
        <v>0</v>
      </c>
      <c r="AW20" s="10">
        <f t="shared" si="8"/>
        <v>0</v>
      </c>
      <c r="AX20" s="10">
        <f t="shared" si="8"/>
        <v>0</v>
      </c>
      <c r="AY20" s="10">
        <f t="shared" si="8"/>
        <v>0</v>
      </c>
      <c r="AZ20" s="10">
        <f t="shared" si="8"/>
        <v>0</v>
      </c>
      <c r="BA20" s="10">
        <f t="shared" si="8"/>
        <v>0</v>
      </c>
      <c r="BB20" s="10">
        <f t="shared" si="8"/>
        <v>0</v>
      </c>
      <c r="BC20" s="10">
        <f t="shared" si="8"/>
        <v>0</v>
      </c>
      <c r="BD20" s="10">
        <f t="shared" si="8"/>
        <v>0</v>
      </c>
      <c r="BE20" s="10">
        <f t="shared" si="8"/>
        <v>0</v>
      </c>
    </row>
    <row r="21" spans="1:57">
      <c r="A21" s="13" t="s">
        <v>74</v>
      </c>
      <c r="B21" s="13" t="s">
        <v>46</v>
      </c>
      <c r="C21" s="40"/>
      <c r="D21" s="46"/>
      <c r="E21" s="20"/>
      <c r="F21" s="21"/>
      <c r="G21" s="20"/>
      <c r="H21" s="21"/>
      <c r="I21" s="20"/>
      <c r="J21" s="21"/>
      <c r="K21" s="21">
        <v>4.25</v>
      </c>
      <c r="L21" s="21">
        <v>1</v>
      </c>
      <c r="M21" s="15">
        <f t="shared" si="0"/>
        <v>1</v>
      </c>
      <c r="O21" s="10">
        <f t="shared" si="5"/>
        <v>0</v>
      </c>
      <c r="P21" s="10">
        <f t="shared" si="5"/>
        <v>0</v>
      </c>
      <c r="Q21" s="10">
        <f t="shared" si="5"/>
        <v>0</v>
      </c>
      <c r="R21" s="10">
        <f t="shared" si="5"/>
        <v>0</v>
      </c>
      <c r="S21" s="10">
        <f t="shared" si="5"/>
        <v>0</v>
      </c>
      <c r="T21" s="10">
        <f t="shared" si="5"/>
        <v>0</v>
      </c>
      <c r="U21" s="10">
        <f t="shared" si="5"/>
        <v>0</v>
      </c>
      <c r="V21" s="10">
        <f t="shared" si="5"/>
        <v>0</v>
      </c>
      <c r="W21" s="10">
        <f t="shared" si="5"/>
        <v>0</v>
      </c>
      <c r="X21" s="10">
        <f t="shared" si="5"/>
        <v>0</v>
      </c>
      <c r="Y21" s="10"/>
      <c r="Z21" s="10">
        <f t="shared" si="6"/>
        <v>0</v>
      </c>
      <c r="AA21" s="10">
        <f t="shared" si="6"/>
        <v>0</v>
      </c>
      <c r="AB21" s="10">
        <f t="shared" si="6"/>
        <v>0</v>
      </c>
      <c r="AC21" s="10">
        <f t="shared" si="6"/>
        <v>0</v>
      </c>
      <c r="AD21" s="10">
        <f t="shared" si="6"/>
        <v>0</v>
      </c>
      <c r="AE21" s="10">
        <f t="shared" si="6"/>
        <v>0</v>
      </c>
      <c r="AF21" s="10">
        <f t="shared" si="6"/>
        <v>0</v>
      </c>
      <c r="AG21" s="10">
        <f t="shared" si="6"/>
        <v>0</v>
      </c>
      <c r="AH21" s="10">
        <f t="shared" si="6"/>
        <v>0</v>
      </c>
      <c r="AI21" s="10">
        <f t="shared" si="6"/>
        <v>0</v>
      </c>
      <c r="AJ21" s="10"/>
      <c r="AK21" s="10">
        <f t="shared" si="7"/>
        <v>0</v>
      </c>
      <c r="AL21" s="10">
        <f t="shared" si="7"/>
        <v>0</v>
      </c>
      <c r="AM21" s="10">
        <f t="shared" si="7"/>
        <v>0</v>
      </c>
      <c r="AN21" s="10">
        <f t="shared" si="7"/>
        <v>0</v>
      </c>
      <c r="AO21" s="10">
        <f t="shared" si="7"/>
        <v>0</v>
      </c>
      <c r="AP21" s="10">
        <f t="shared" si="7"/>
        <v>0</v>
      </c>
      <c r="AQ21" s="10">
        <f t="shared" si="7"/>
        <v>0</v>
      </c>
      <c r="AR21" s="10">
        <f t="shared" si="7"/>
        <v>0</v>
      </c>
      <c r="AS21" s="10">
        <f t="shared" si="7"/>
        <v>0</v>
      </c>
      <c r="AT21" s="10">
        <f t="shared" si="7"/>
        <v>0</v>
      </c>
      <c r="AU21" s="10"/>
      <c r="AV21" s="10">
        <f t="shared" si="8"/>
        <v>0</v>
      </c>
      <c r="AW21" s="10">
        <f t="shared" si="8"/>
        <v>0</v>
      </c>
      <c r="AX21" s="10">
        <f t="shared" si="8"/>
        <v>0</v>
      </c>
      <c r="AY21" s="10">
        <f t="shared" si="8"/>
        <v>0</v>
      </c>
      <c r="AZ21" s="10">
        <f t="shared" si="8"/>
        <v>0</v>
      </c>
      <c r="BA21" s="10">
        <f t="shared" si="8"/>
        <v>0</v>
      </c>
      <c r="BB21" s="10">
        <f t="shared" si="8"/>
        <v>0</v>
      </c>
      <c r="BC21" s="10">
        <f t="shared" si="8"/>
        <v>0</v>
      </c>
      <c r="BD21" s="10">
        <f t="shared" si="8"/>
        <v>0</v>
      </c>
      <c r="BE21" s="10">
        <f t="shared" si="8"/>
        <v>0</v>
      </c>
    </row>
    <row r="22" spans="1:57">
      <c r="A22" s="13" t="s">
        <v>240</v>
      </c>
      <c r="B22" s="13" t="s">
        <v>57</v>
      </c>
      <c r="C22" s="19"/>
      <c r="D22" s="13"/>
      <c r="E22" s="16"/>
      <c r="F22" s="15"/>
      <c r="G22" s="16"/>
      <c r="H22" s="15"/>
      <c r="I22" s="16"/>
      <c r="J22" s="15"/>
      <c r="K22" s="15">
        <v>4.3499999999999996</v>
      </c>
      <c r="L22" s="15">
        <v>1</v>
      </c>
      <c r="M22" s="15">
        <f t="shared" si="0"/>
        <v>1</v>
      </c>
      <c r="O22" s="10">
        <f t="shared" si="5"/>
        <v>0</v>
      </c>
      <c r="P22" s="10">
        <f t="shared" si="5"/>
        <v>0</v>
      </c>
      <c r="Q22" s="10">
        <f t="shared" si="5"/>
        <v>0</v>
      </c>
      <c r="R22" s="10">
        <f t="shared" si="5"/>
        <v>0</v>
      </c>
      <c r="S22" s="10">
        <f t="shared" si="5"/>
        <v>0</v>
      </c>
      <c r="T22" s="10">
        <f t="shared" si="5"/>
        <v>0</v>
      </c>
      <c r="U22" s="10">
        <f t="shared" si="5"/>
        <v>0</v>
      </c>
      <c r="V22" s="10">
        <f t="shared" si="5"/>
        <v>0</v>
      </c>
      <c r="W22" s="10">
        <f t="shared" si="5"/>
        <v>0</v>
      </c>
      <c r="X22" s="10">
        <f t="shared" si="5"/>
        <v>0</v>
      </c>
      <c r="Y22" s="10"/>
      <c r="Z22" s="10">
        <f t="shared" si="6"/>
        <v>0</v>
      </c>
      <c r="AA22" s="10">
        <f t="shared" si="6"/>
        <v>0</v>
      </c>
      <c r="AB22" s="10">
        <f t="shared" si="6"/>
        <v>0</v>
      </c>
      <c r="AC22" s="10">
        <f t="shared" si="6"/>
        <v>0</v>
      </c>
      <c r="AD22" s="10">
        <f t="shared" si="6"/>
        <v>0</v>
      </c>
      <c r="AE22" s="10">
        <f t="shared" si="6"/>
        <v>0</v>
      </c>
      <c r="AF22" s="10">
        <f t="shared" si="6"/>
        <v>0</v>
      </c>
      <c r="AG22" s="10">
        <f t="shared" si="6"/>
        <v>0</v>
      </c>
      <c r="AH22" s="10">
        <f t="shared" si="6"/>
        <v>0</v>
      </c>
      <c r="AI22" s="10">
        <f t="shared" si="6"/>
        <v>0</v>
      </c>
      <c r="AJ22" s="10"/>
      <c r="AK22" s="10">
        <f t="shared" si="7"/>
        <v>0</v>
      </c>
      <c r="AL22" s="10">
        <f t="shared" si="7"/>
        <v>0</v>
      </c>
      <c r="AM22" s="10">
        <f t="shared" si="7"/>
        <v>0</v>
      </c>
      <c r="AN22" s="10">
        <f t="shared" si="7"/>
        <v>0</v>
      </c>
      <c r="AO22" s="10">
        <f t="shared" si="7"/>
        <v>0</v>
      </c>
      <c r="AP22" s="10">
        <f t="shared" si="7"/>
        <v>0</v>
      </c>
      <c r="AQ22" s="10">
        <f t="shared" si="7"/>
        <v>0</v>
      </c>
      <c r="AR22" s="10">
        <f t="shared" si="7"/>
        <v>0</v>
      </c>
      <c r="AS22" s="10">
        <f t="shared" si="7"/>
        <v>0</v>
      </c>
      <c r="AT22" s="10">
        <f t="shared" si="7"/>
        <v>0</v>
      </c>
      <c r="AU22" s="10"/>
      <c r="AV22" s="10">
        <f t="shared" si="8"/>
        <v>0</v>
      </c>
      <c r="AW22" s="10">
        <f t="shared" si="8"/>
        <v>0</v>
      </c>
      <c r="AX22" s="10">
        <f t="shared" si="8"/>
        <v>0</v>
      </c>
      <c r="AY22" s="10">
        <f t="shared" si="8"/>
        <v>0</v>
      </c>
      <c r="AZ22" s="10">
        <f t="shared" si="8"/>
        <v>0</v>
      </c>
      <c r="BA22" s="10">
        <f t="shared" si="8"/>
        <v>0</v>
      </c>
      <c r="BB22" s="10">
        <f t="shared" si="8"/>
        <v>0</v>
      </c>
      <c r="BC22" s="10">
        <f t="shared" si="8"/>
        <v>0</v>
      </c>
      <c r="BD22" s="10">
        <f t="shared" si="8"/>
        <v>0</v>
      </c>
      <c r="BE22" s="10">
        <f t="shared" si="8"/>
        <v>0</v>
      </c>
    </row>
    <row r="23" spans="1:57">
      <c r="A23" s="13"/>
      <c r="B23" s="13"/>
      <c r="C23" s="34"/>
      <c r="D23" s="27"/>
      <c r="E23" s="16"/>
      <c r="F23" s="15"/>
      <c r="G23" s="16"/>
      <c r="H23" s="15"/>
      <c r="I23" s="16"/>
      <c r="J23" s="15"/>
      <c r="K23" s="15"/>
      <c r="L23" s="15"/>
      <c r="M23" s="15">
        <f t="shared" ref="M23:M29" si="9">J23+H23+F23+D23+L23</f>
        <v>0</v>
      </c>
      <c r="O23" s="10">
        <f t="shared" ref="O23:X28" si="10">IF($B23=O$2,($D23),(0))</f>
        <v>0</v>
      </c>
      <c r="P23" s="10">
        <f t="shared" si="10"/>
        <v>0</v>
      </c>
      <c r="Q23" s="10">
        <f t="shared" si="10"/>
        <v>0</v>
      </c>
      <c r="R23" s="10">
        <f t="shared" si="10"/>
        <v>0</v>
      </c>
      <c r="S23" s="10">
        <f t="shared" si="10"/>
        <v>0</v>
      </c>
      <c r="T23" s="10">
        <f t="shared" si="10"/>
        <v>0</v>
      </c>
      <c r="U23" s="10">
        <f t="shared" si="10"/>
        <v>0</v>
      </c>
      <c r="V23" s="10">
        <f t="shared" si="10"/>
        <v>0</v>
      </c>
      <c r="W23" s="10">
        <f t="shared" si="10"/>
        <v>0</v>
      </c>
      <c r="X23" s="10">
        <f t="shared" si="10"/>
        <v>0</v>
      </c>
      <c r="Y23" s="10"/>
      <c r="Z23" s="10">
        <f t="shared" ref="Z23:AI28" si="11">IF($B23=Z$2,($F23),(0))</f>
        <v>0</v>
      </c>
      <c r="AA23" s="10">
        <f t="shared" si="11"/>
        <v>0</v>
      </c>
      <c r="AB23" s="10">
        <f t="shared" si="11"/>
        <v>0</v>
      </c>
      <c r="AC23" s="10">
        <f t="shared" si="11"/>
        <v>0</v>
      </c>
      <c r="AD23" s="10">
        <f t="shared" si="11"/>
        <v>0</v>
      </c>
      <c r="AE23" s="10">
        <f t="shared" si="11"/>
        <v>0</v>
      </c>
      <c r="AF23" s="10">
        <f t="shared" si="11"/>
        <v>0</v>
      </c>
      <c r="AG23" s="10">
        <f t="shared" si="11"/>
        <v>0</v>
      </c>
      <c r="AH23" s="10">
        <f t="shared" si="11"/>
        <v>0</v>
      </c>
      <c r="AI23" s="10">
        <f t="shared" si="11"/>
        <v>0</v>
      </c>
      <c r="AJ23" s="10"/>
      <c r="AK23" s="10">
        <f t="shared" ref="AK23:AT28" si="12">IF($B23=AK$2,($H23),(0))</f>
        <v>0</v>
      </c>
      <c r="AL23" s="10">
        <f t="shared" si="12"/>
        <v>0</v>
      </c>
      <c r="AM23" s="10">
        <f t="shared" si="12"/>
        <v>0</v>
      </c>
      <c r="AN23" s="10">
        <f t="shared" si="12"/>
        <v>0</v>
      </c>
      <c r="AO23" s="10">
        <f t="shared" si="12"/>
        <v>0</v>
      </c>
      <c r="AP23" s="10">
        <f t="shared" si="12"/>
        <v>0</v>
      </c>
      <c r="AQ23" s="10">
        <f t="shared" si="12"/>
        <v>0</v>
      </c>
      <c r="AR23" s="10">
        <f t="shared" si="12"/>
        <v>0</v>
      </c>
      <c r="AS23" s="10">
        <f t="shared" si="12"/>
        <v>0</v>
      </c>
      <c r="AT23" s="10">
        <f t="shared" si="12"/>
        <v>0</v>
      </c>
      <c r="AU23" s="10"/>
      <c r="AV23" s="10">
        <f t="shared" ref="AV23:BE28" si="13">IF($B23=AV$2,($J23),(0))</f>
        <v>0</v>
      </c>
      <c r="AW23" s="10">
        <f t="shared" si="13"/>
        <v>0</v>
      </c>
      <c r="AX23" s="10">
        <f t="shared" si="13"/>
        <v>0</v>
      </c>
      <c r="AY23" s="10">
        <f t="shared" si="13"/>
        <v>0</v>
      </c>
      <c r="AZ23" s="10">
        <f t="shared" si="13"/>
        <v>0</v>
      </c>
      <c r="BA23" s="10">
        <f t="shared" si="13"/>
        <v>0</v>
      </c>
      <c r="BB23" s="10">
        <f t="shared" si="13"/>
        <v>0</v>
      </c>
      <c r="BC23" s="10">
        <f t="shared" si="13"/>
        <v>0</v>
      </c>
      <c r="BD23" s="10">
        <f t="shared" si="13"/>
        <v>0</v>
      </c>
      <c r="BE23" s="10">
        <f t="shared" si="13"/>
        <v>0</v>
      </c>
    </row>
    <row r="24" spans="1:57">
      <c r="A24" s="13"/>
      <c r="B24" s="13"/>
      <c r="C24" s="19"/>
      <c r="D24" s="13"/>
      <c r="E24" s="16"/>
      <c r="F24" s="15"/>
      <c r="G24" s="16"/>
      <c r="H24" s="15"/>
      <c r="I24" s="16"/>
      <c r="J24" s="15"/>
      <c r="K24" s="15"/>
      <c r="L24" s="15"/>
      <c r="M24" s="15">
        <f t="shared" si="9"/>
        <v>0</v>
      </c>
      <c r="O24" s="10">
        <f t="shared" si="10"/>
        <v>0</v>
      </c>
      <c r="P24" s="10">
        <f t="shared" si="10"/>
        <v>0</v>
      </c>
      <c r="Q24" s="10">
        <f t="shared" si="10"/>
        <v>0</v>
      </c>
      <c r="R24" s="10">
        <f t="shared" si="10"/>
        <v>0</v>
      </c>
      <c r="S24" s="10">
        <f t="shared" si="10"/>
        <v>0</v>
      </c>
      <c r="T24" s="10">
        <f t="shared" si="10"/>
        <v>0</v>
      </c>
      <c r="U24" s="10">
        <f t="shared" si="10"/>
        <v>0</v>
      </c>
      <c r="V24" s="10">
        <f t="shared" si="10"/>
        <v>0</v>
      </c>
      <c r="W24" s="10">
        <f t="shared" si="10"/>
        <v>0</v>
      </c>
      <c r="X24" s="10">
        <f t="shared" si="10"/>
        <v>0</v>
      </c>
      <c r="Y24" s="10"/>
      <c r="Z24" s="10">
        <f t="shared" si="11"/>
        <v>0</v>
      </c>
      <c r="AA24" s="10">
        <f t="shared" si="11"/>
        <v>0</v>
      </c>
      <c r="AB24" s="10">
        <f t="shared" si="11"/>
        <v>0</v>
      </c>
      <c r="AC24" s="10">
        <f t="shared" si="11"/>
        <v>0</v>
      </c>
      <c r="AD24" s="10">
        <f t="shared" si="11"/>
        <v>0</v>
      </c>
      <c r="AE24" s="10">
        <f t="shared" si="11"/>
        <v>0</v>
      </c>
      <c r="AF24" s="10">
        <f t="shared" si="11"/>
        <v>0</v>
      </c>
      <c r="AG24" s="10">
        <f t="shared" si="11"/>
        <v>0</v>
      </c>
      <c r="AH24" s="10">
        <f t="shared" si="11"/>
        <v>0</v>
      </c>
      <c r="AI24" s="10">
        <f t="shared" si="11"/>
        <v>0</v>
      </c>
      <c r="AJ24" s="10"/>
      <c r="AK24" s="10">
        <f t="shared" si="12"/>
        <v>0</v>
      </c>
      <c r="AL24" s="10">
        <f t="shared" si="12"/>
        <v>0</v>
      </c>
      <c r="AM24" s="10">
        <f t="shared" si="12"/>
        <v>0</v>
      </c>
      <c r="AN24" s="10">
        <f t="shared" si="12"/>
        <v>0</v>
      </c>
      <c r="AO24" s="10">
        <f t="shared" si="12"/>
        <v>0</v>
      </c>
      <c r="AP24" s="10">
        <f t="shared" si="12"/>
        <v>0</v>
      </c>
      <c r="AQ24" s="10">
        <f t="shared" si="12"/>
        <v>0</v>
      </c>
      <c r="AR24" s="10">
        <f t="shared" si="12"/>
        <v>0</v>
      </c>
      <c r="AS24" s="10">
        <f t="shared" si="12"/>
        <v>0</v>
      </c>
      <c r="AT24" s="10">
        <f t="shared" si="12"/>
        <v>0</v>
      </c>
      <c r="AU24" s="10"/>
      <c r="AV24" s="10">
        <f t="shared" si="13"/>
        <v>0</v>
      </c>
      <c r="AW24" s="10">
        <f t="shared" si="13"/>
        <v>0</v>
      </c>
      <c r="AX24" s="10">
        <f t="shared" si="13"/>
        <v>0</v>
      </c>
      <c r="AY24" s="10">
        <f t="shared" si="13"/>
        <v>0</v>
      </c>
      <c r="AZ24" s="10">
        <f t="shared" si="13"/>
        <v>0</v>
      </c>
      <c r="BA24" s="10">
        <f t="shared" si="13"/>
        <v>0</v>
      </c>
      <c r="BB24" s="10">
        <f t="shared" si="13"/>
        <v>0</v>
      </c>
      <c r="BC24" s="10">
        <f t="shared" si="13"/>
        <v>0</v>
      </c>
      <c r="BD24" s="10">
        <f t="shared" si="13"/>
        <v>0</v>
      </c>
      <c r="BE24" s="10">
        <f t="shared" si="13"/>
        <v>0</v>
      </c>
    </row>
    <row r="25" spans="1:57">
      <c r="A25" s="13"/>
      <c r="B25" s="13"/>
      <c r="C25" s="19"/>
      <c r="D25" s="13"/>
      <c r="E25" s="16"/>
      <c r="F25" s="15"/>
      <c r="G25" s="16"/>
      <c r="H25" s="15"/>
      <c r="I25" s="16"/>
      <c r="J25" s="15"/>
      <c r="K25" s="15"/>
      <c r="L25" s="15"/>
      <c r="M25" s="15">
        <f t="shared" si="9"/>
        <v>0</v>
      </c>
      <c r="O25" s="10">
        <f t="shared" si="10"/>
        <v>0</v>
      </c>
      <c r="P25" s="10">
        <f t="shared" si="10"/>
        <v>0</v>
      </c>
      <c r="Q25" s="10">
        <f t="shared" si="10"/>
        <v>0</v>
      </c>
      <c r="R25" s="10">
        <f t="shared" si="10"/>
        <v>0</v>
      </c>
      <c r="S25" s="10">
        <f t="shared" si="10"/>
        <v>0</v>
      </c>
      <c r="T25" s="10">
        <f t="shared" si="10"/>
        <v>0</v>
      </c>
      <c r="U25" s="10">
        <f t="shared" si="10"/>
        <v>0</v>
      </c>
      <c r="V25" s="10">
        <f t="shared" si="10"/>
        <v>0</v>
      </c>
      <c r="W25" s="10">
        <f t="shared" si="10"/>
        <v>0</v>
      </c>
      <c r="X25" s="10">
        <f t="shared" si="10"/>
        <v>0</v>
      </c>
      <c r="Y25" s="10"/>
      <c r="Z25" s="10">
        <f t="shared" si="11"/>
        <v>0</v>
      </c>
      <c r="AA25" s="10">
        <f t="shared" si="11"/>
        <v>0</v>
      </c>
      <c r="AB25" s="10">
        <f t="shared" si="11"/>
        <v>0</v>
      </c>
      <c r="AC25" s="10">
        <f t="shared" si="11"/>
        <v>0</v>
      </c>
      <c r="AD25" s="10">
        <f t="shared" si="11"/>
        <v>0</v>
      </c>
      <c r="AE25" s="10">
        <f t="shared" si="11"/>
        <v>0</v>
      </c>
      <c r="AF25" s="10">
        <f t="shared" si="11"/>
        <v>0</v>
      </c>
      <c r="AG25" s="10">
        <f t="shared" si="11"/>
        <v>0</v>
      </c>
      <c r="AH25" s="10">
        <f t="shared" si="11"/>
        <v>0</v>
      </c>
      <c r="AI25" s="10">
        <f t="shared" si="11"/>
        <v>0</v>
      </c>
      <c r="AJ25" s="10"/>
      <c r="AK25" s="10">
        <f t="shared" si="12"/>
        <v>0</v>
      </c>
      <c r="AL25" s="10">
        <f t="shared" si="12"/>
        <v>0</v>
      </c>
      <c r="AM25" s="10">
        <f t="shared" si="12"/>
        <v>0</v>
      </c>
      <c r="AN25" s="10">
        <f t="shared" si="12"/>
        <v>0</v>
      </c>
      <c r="AO25" s="10">
        <f t="shared" si="12"/>
        <v>0</v>
      </c>
      <c r="AP25" s="10">
        <f t="shared" si="12"/>
        <v>0</v>
      </c>
      <c r="AQ25" s="10">
        <f t="shared" si="12"/>
        <v>0</v>
      </c>
      <c r="AR25" s="10">
        <f t="shared" si="12"/>
        <v>0</v>
      </c>
      <c r="AS25" s="10">
        <f t="shared" si="12"/>
        <v>0</v>
      </c>
      <c r="AT25" s="10">
        <f t="shared" si="12"/>
        <v>0</v>
      </c>
      <c r="AU25" s="10"/>
      <c r="AV25" s="10">
        <f t="shared" si="13"/>
        <v>0</v>
      </c>
      <c r="AW25" s="10">
        <f t="shared" si="13"/>
        <v>0</v>
      </c>
      <c r="AX25" s="10">
        <f t="shared" si="13"/>
        <v>0</v>
      </c>
      <c r="AY25" s="10">
        <f t="shared" si="13"/>
        <v>0</v>
      </c>
      <c r="AZ25" s="10">
        <f t="shared" si="13"/>
        <v>0</v>
      </c>
      <c r="BA25" s="10">
        <f t="shared" si="13"/>
        <v>0</v>
      </c>
      <c r="BB25" s="10">
        <f t="shared" si="13"/>
        <v>0</v>
      </c>
      <c r="BC25" s="10">
        <f t="shared" si="13"/>
        <v>0</v>
      </c>
      <c r="BD25" s="10">
        <f t="shared" si="13"/>
        <v>0</v>
      </c>
      <c r="BE25" s="10">
        <f t="shared" si="13"/>
        <v>0</v>
      </c>
    </row>
    <row r="26" spans="1:57">
      <c r="A26" s="13"/>
      <c r="B26" s="13"/>
      <c r="C26" s="19"/>
      <c r="D26" s="13"/>
      <c r="E26" s="16"/>
      <c r="F26" s="15"/>
      <c r="G26" s="16"/>
      <c r="H26" s="15"/>
      <c r="I26" s="16"/>
      <c r="J26" s="15"/>
      <c r="K26" s="15"/>
      <c r="L26" s="15"/>
      <c r="M26" s="15">
        <f t="shared" si="9"/>
        <v>0</v>
      </c>
      <c r="O26" s="10">
        <f t="shared" si="10"/>
        <v>0</v>
      </c>
      <c r="P26" s="10">
        <f t="shared" si="10"/>
        <v>0</v>
      </c>
      <c r="Q26" s="10">
        <f t="shared" si="10"/>
        <v>0</v>
      </c>
      <c r="R26" s="10">
        <f t="shared" si="10"/>
        <v>0</v>
      </c>
      <c r="S26" s="10">
        <f t="shared" si="10"/>
        <v>0</v>
      </c>
      <c r="T26" s="10">
        <f t="shared" si="10"/>
        <v>0</v>
      </c>
      <c r="U26" s="10">
        <f t="shared" si="10"/>
        <v>0</v>
      </c>
      <c r="V26" s="10">
        <f t="shared" si="10"/>
        <v>0</v>
      </c>
      <c r="W26" s="10">
        <f t="shared" si="10"/>
        <v>0</v>
      </c>
      <c r="X26" s="10">
        <f t="shared" si="10"/>
        <v>0</v>
      </c>
      <c r="Y26" s="10"/>
      <c r="Z26" s="10">
        <f t="shared" si="11"/>
        <v>0</v>
      </c>
      <c r="AA26" s="10">
        <f t="shared" si="11"/>
        <v>0</v>
      </c>
      <c r="AB26" s="10">
        <f t="shared" si="11"/>
        <v>0</v>
      </c>
      <c r="AC26" s="10">
        <f t="shared" si="11"/>
        <v>0</v>
      </c>
      <c r="AD26" s="10">
        <f t="shared" si="11"/>
        <v>0</v>
      </c>
      <c r="AE26" s="10">
        <f t="shared" si="11"/>
        <v>0</v>
      </c>
      <c r="AF26" s="10">
        <f t="shared" si="11"/>
        <v>0</v>
      </c>
      <c r="AG26" s="10">
        <f t="shared" si="11"/>
        <v>0</v>
      </c>
      <c r="AH26" s="10">
        <f t="shared" si="11"/>
        <v>0</v>
      </c>
      <c r="AI26" s="10">
        <f t="shared" si="11"/>
        <v>0</v>
      </c>
      <c r="AJ26" s="10"/>
      <c r="AK26" s="10">
        <f t="shared" si="12"/>
        <v>0</v>
      </c>
      <c r="AL26" s="10">
        <f t="shared" si="12"/>
        <v>0</v>
      </c>
      <c r="AM26" s="10">
        <f t="shared" si="12"/>
        <v>0</v>
      </c>
      <c r="AN26" s="10">
        <f t="shared" si="12"/>
        <v>0</v>
      </c>
      <c r="AO26" s="10">
        <f t="shared" si="12"/>
        <v>0</v>
      </c>
      <c r="AP26" s="10">
        <f t="shared" si="12"/>
        <v>0</v>
      </c>
      <c r="AQ26" s="10">
        <f t="shared" si="12"/>
        <v>0</v>
      </c>
      <c r="AR26" s="10">
        <f t="shared" si="12"/>
        <v>0</v>
      </c>
      <c r="AS26" s="10">
        <f t="shared" si="12"/>
        <v>0</v>
      </c>
      <c r="AT26" s="10">
        <f t="shared" si="12"/>
        <v>0</v>
      </c>
      <c r="AU26" s="10"/>
      <c r="AV26" s="10">
        <f t="shared" si="13"/>
        <v>0</v>
      </c>
      <c r="AW26" s="10">
        <f t="shared" si="13"/>
        <v>0</v>
      </c>
      <c r="AX26" s="10">
        <f t="shared" si="13"/>
        <v>0</v>
      </c>
      <c r="AY26" s="10">
        <f t="shared" si="13"/>
        <v>0</v>
      </c>
      <c r="AZ26" s="10">
        <f t="shared" si="13"/>
        <v>0</v>
      </c>
      <c r="BA26" s="10">
        <f t="shared" si="13"/>
        <v>0</v>
      </c>
      <c r="BB26" s="10">
        <f t="shared" si="13"/>
        <v>0</v>
      </c>
      <c r="BC26" s="10">
        <f t="shared" si="13"/>
        <v>0</v>
      </c>
      <c r="BD26" s="10">
        <f t="shared" si="13"/>
        <v>0</v>
      </c>
      <c r="BE26" s="10">
        <f t="shared" si="13"/>
        <v>0</v>
      </c>
    </row>
    <row r="27" spans="1:57">
      <c r="A27" s="13"/>
      <c r="B27" s="13"/>
      <c r="C27" s="16"/>
      <c r="D27" s="15"/>
      <c r="E27" s="16"/>
      <c r="F27" s="15"/>
      <c r="G27" s="16"/>
      <c r="H27" s="15"/>
      <c r="I27" s="16"/>
      <c r="J27" s="15"/>
      <c r="K27" s="15"/>
      <c r="L27" s="15"/>
      <c r="M27" s="15">
        <f t="shared" si="9"/>
        <v>0</v>
      </c>
      <c r="O27" s="10">
        <f t="shared" si="10"/>
        <v>0</v>
      </c>
      <c r="P27" s="10">
        <f t="shared" si="10"/>
        <v>0</v>
      </c>
      <c r="Q27" s="10">
        <f t="shared" si="10"/>
        <v>0</v>
      </c>
      <c r="R27" s="10">
        <f t="shared" si="10"/>
        <v>0</v>
      </c>
      <c r="S27" s="10">
        <f t="shared" si="10"/>
        <v>0</v>
      </c>
      <c r="T27" s="10">
        <f t="shared" si="10"/>
        <v>0</v>
      </c>
      <c r="U27" s="10">
        <f t="shared" si="10"/>
        <v>0</v>
      </c>
      <c r="V27" s="10">
        <f t="shared" si="10"/>
        <v>0</v>
      </c>
      <c r="W27" s="10">
        <f t="shared" si="10"/>
        <v>0</v>
      </c>
      <c r="X27" s="10">
        <f t="shared" si="10"/>
        <v>0</v>
      </c>
      <c r="Y27" s="10"/>
      <c r="Z27" s="10">
        <f t="shared" si="11"/>
        <v>0</v>
      </c>
      <c r="AA27" s="10">
        <f t="shared" si="11"/>
        <v>0</v>
      </c>
      <c r="AB27" s="10">
        <f t="shared" si="11"/>
        <v>0</v>
      </c>
      <c r="AC27" s="10">
        <f t="shared" si="11"/>
        <v>0</v>
      </c>
      <c r="AD27" s="10">
        <f t="shared" si="11"/>
        <v>0</v>
      </c>
      <c r="AE27" s="10">
        <f t="shared" si="11"/>
        <v>0</v>
      </c>
      <c r="AF27" s="10">
        <f t="shared" si="11"/>
        <v>0</v>
      </c>
      <c r="AG27" s="10">
        <f t="shared" si="11"/>
        <v>0</v>
      </c>
      <c r="AH27" s="10">
        <f t="shared" si="11"/>
        <v>0</v>
      </c>
      <c r="AI27" s="10">
        <f t="shared" si="11"/>
        <v>0</v>
      </c>
      <c r="AJ27" s="10"/>
      <c r="AK27" s="10">
        <f t="shared" si="12"/>
        <v>0</v>
      </c>
      <c r="AL27" s="10">
        <f t="shared" si="12"/>
        <v>0</v>
      </c>
      <c r="AM27" s="10">
        <f t="shared" si="12"/>
        <v>0</v>
      </c>
      <c r="AN27" s="10">
        <f t="shared" si="12"/>
        <v>0</v>
      </c>
      <c r="AO27" s="10">
        <f t="shared" si="12"/>
        <v>0</v>
      </c>
      <c r="AP27" s="10">
        <f t="shared" si="12"/>
        <v>0</v>
      </c>
      <c r="AQ27" s="10">
        <f t="shared" si="12"/>
        <v>0</v>
      </c>
      <c r="AR27" s="10">
        <f t="shared" si="12"/>
        <v>0</v>
      </c>
      <c r="AS27" s="10">
        <f t="shared" si="12"/>
        <v>0</v>
      </c>
      <c r="AT27" s="10">
        <f t="shared" si="12"/>
        <v>0</v>
      </c>
      <c r="AU27" s="10"/>
      <c r="AV27" s="10">
        <f t="shared" si="13"/>
        <v>0</v>
      </c>
      <c r="AW27" s="10">
        <f t="shared" si="13"/>
        <v>0</v>
      </c>
      <c r="AX27" s="10">
        <f t="shared" si="13"/>
        <v>0</v>
      </c>
      <c r="AY27" s="10">
        <f t="shared" si="13"/>
        <v>0</v>
      </c>
      <c r="AZ27" s="10">
        <f t="shared" si="13"/>
        <v>0</v>
      </c>
      <c r="BA27" s="10">
        <f t="shared" si="13"/>
        <v>0</v>
      </c>
      <c r="BB27" s="10">
        <f t="shared" si="13"/>
        <v>0</v>
      </c>
      <c r="BC27" s="10">
        <f t="shared" si="13"/>
        <v>0</v>
      </c>
      <c r="BD27" s="10">
        <f t="shared" si="13"/>
        <v>0</v>
      </c>
      <c r="BE27" s="10">
        <f t="shared" si="13"/>
        <v>0</v>
      </c>
    </row>
    <row r="28" spans="1:57">
      <c r="A28" s="13"/>
      <c r="B28" s="13"/>
      <c r="C28" s="16"/>
      <c r="D28" s="15"/>
      <c r="E28" s="16"/>
      <c r="F28" s="15"/>
      <c r="G28" s="16"/>
      <c r="H28" s="15"/>
      <c r="I28" s="16"/>
      <c r="J28" s="15"/>
      <c r="K28" s="15"/>
      <c r="L28" s="15"/>
      <c r="M28" s="15">
        <f t="shared" si="9"/>
        <v>0</v>
      </c>
      <c r="O28" s="10">
        <f t="shared" si="10"/>
        <v>0</v>
      </c>
      <c r="P28" s="10">
        <f t="shared" si="10"/>
        <v>0</v>
      </c>
      <c r="Q28" s="10">
        <f t="shared" si="10"/>
        <v>0</v>
      </c>
      <c r="R28" s="10">
        <f t="shared" si="10"/>
        <v>0</v>
      </c>
      <c r="S28" s="10">
        <f t="shared" si="10"/>
        <v>0</v>
      </c>
      <c r="T28" s="10">
        <f t="shared" si="10"/>
        <v>0</v>
      </c>
      <c r="U28" s="10">
        <f t="shared" si="10"/>
        <v>0</v>
      </c>
      <c r="V28" s="10">
        <f t="shared" si="10"/>
        <v>0</v>
      </c>
      <c r="W28" s="10">
        <f t="shared" si="10"/>
        <v>0</v>
      </c>
      <c r="X28" s="10">
        <f t="shared" si="10"/>
        <v>0</v>
      </c>
      <c r="Y28" s="10"/>
      <c r="Z28" s="10">
        <f t="shared" si="11"/>
        <v>0</v>
      </c>
      <c r="AA28" s="10">
        <f t="shared" si="11"/>
        <v>0</v>
      </c>
      <c r="AB28" s="10">
        <f t="shared" si="11"/>
        <v>0</v>
      </c>
      <c r="AC28" s="10">
        <f t="shared" si="11"/>
        <v>0</v>
      </c>
      <c r="AD28" s="10">
        <f t="shared" si="11"/>
        <v>0</v>
      </c>
      <c r="AE28" s="10">
        <f t="shared" si="11"/>
        <v>0</v>
      </c>
      <c r="AF28" s="10">
        <f t="shared" si="11"/>
        <v>0</v>
      </c>
      <c r="AG28" s="10">
        <f t="shared" si="11"/>
        <v>0</v>
      </c>
      <c r="AH28" s="10">
        <f t="shared" si="11"/>
        <v>0</v>
      </c>
      <c r="AI28" s="10">
        <f t="shared" si="11"/>
        <v>0</v>
      </c>
      <c r="AJ28" s="10"/>
      <c r="AK28" s="10">
        <f t="shared" si="12"/>
        <v>0</v>
      </c>
      <c r="AL28" s="10">
        <f t="shared" si="12"/>
        <v>0</v>
      </c>
      <c r="AM28" s="10">
        <f t="shared" si="12"/>
        <v>0</v>
      </c>
      <c r="AN28" s="10">
        <f t="shared" si="12"/>
        <v>0</v>
      </c>
      <c r="AO28" s="10">
        <f t="shared" si="12"/>
        <v>0</v>
      </c>
      <c r="AP28" s="10">
        <f t="shared" si="12"/>
        <v>0</v>
      </c>
      <c r="AQ28" s="10">
        <f t="shared" si="12"/>
        <v>0</v>
      </c>
      <c r="AR28" s="10">
        <f t="shared" si="12"/>
        <v>0</v>
      </c>
      <c r="AS28" s="10">
        <f t="shared" si="12"/>
        <v>0</v>
      </c>
      <c r="AT28" s="10">
        <f t="shared" si="12"/>
        <v>0</v>
      </c>
      <c r="AU28" s="10"/>
      <c r="AV28" s="10">
        <f t="shared" si="13"/>
        <v>0</v>
      </c>
      <c r="AW28" s="10">
        <f t="shared" si="13"/>
        <v>0</v>
      </c>
      <c r="AX28" s="10">
        <f t="shared" si="13"/>
        <v>0</v>
      </c>
      <c r="AY28" s="10">
        <f t="shared" si="13"/>
        <v>0</v>
      </c>
      <c r="AZ28" s="10">
        <f t="shared" si="13"/>
        <v>0</v>
      </c>
      <c r="BA28" s="10">
        <f t="shared" si="13"/>
        <v>0</v>
      </c>
      <c r="BB28" s="10">
        <f t="shared" si="13"/>
        <v>0</v>
      </c>
      <c r="BC28" s="10">
        <f t="shared" si="13"/>
        <v>0</v>
      </c>
      <c r="BD28" s="10">
        <f t="shared" si="13"/>
        <v>0</v>
      </c>
      <c r="BE28" s="10">
        <f t="shared" si="13"/>
        <v>0</v>
      </c>
    </row>
    <row r="29" spans="1:57">
      <c r="A29" s="13"/>
      <c r="B29" s="13"/>
      <c r="C29" s="16"/>
      <c r="D29" s="15"/>
      <c r="E29" s="16"/>
      <c r="F29" s="15"/>
      <c r="G29" s="16"/>
      <c r="H29" s="15"/>
      <c r="I29" s="16"/>
      <c r="J29" s="15"/>
      <c r="K29" s="15"/>
      <c r="L29" s="15"/>
      <c r="M29" s="15">
        <f t="shared" si="9"/>
        <v>0</v>
      </c>
      <c r="O29" s="10">
        <f t="shared" ref="O29:X29" si="14">SUM(O3:O28)</f>
        <v>0</v>
      </c>
      <c r="P29" s="10">
        <f t="shared" si="14"/>
        <v>0</v>
      </c>
      <c r="Q29" s="10">
        <f t="shared" si="14"/>
        <v>0</v>
      </c>
      <c r="R29" s="10">
        <f t="shared" si="14"/>
        <v>0</v>
      </c>
      <c r="S29" s="10">
        <f t="shared" si="14"/>
        <v>0</v>
      </c>
      <c r="T29" s="10">
        <f t="shared" si="14"/>
        <v>0</v>
      </c>
      <c r="U29" s="10">
        <f t="shared" si="14"/>
        <v>0</v>
      </c>
      <c r="V29" s="10">
        <f t="shared" si="14"/>
        <v>0</v>
      </c>
      <c r="W29" s="10">
        <f t="shared" si="14"/>
        <v>0</v>
      </c>
      <c r="X29" s="10">
        <f t="shared" si="14"/>
        <v>0</v>
      </c>
      <c r="Y29" s="10"/>
      <c r="Z29" s="10">
        <f t="shared" ref="Z29:AI29" si="15">SUM(Z3:Z28)</f>
        <v>0</v>
      </c>
      <c r="AA29" s="10">
        <f t="shared" si="15"/>
        <v>0</v>
      </c>
      <c r="AB29" s="10">
        <f t="shared" si="15"/>
        <v>0</v>
      </c>
      <c r="AC29" s="10">
        <f t="shared" si="15"/>
        <v>0</v>
      </c>
      <c r="AD29" s="10">
        <f t="shared" si="15"/>
        <v>0</v>
      </c>
      <c r="AE29" s="10">
        <f t="shared" si="15"/>
        <v>0</v>
      </c>
      <c r="AF29" s="10">
        <f t="shared" si="15"/>
        <v>0</v>
      </c>
      <c r="AG29" s="10">
        <f t="shared" si="15"/>
        <v>0</v>
      </c>
      <c r="AH29" s="10">
        <f t="shared" si="15"/>
        <v>0</v>
      </c>
      <c r="AI29" s="10">
        <f t="shared" si="15"/>
        <v>0</v>
      </c>
      <c r="AJ29" s="10"/>
      <c r="AK29" s="10">
        <f t="shared" ref="AK29:AT29" si="16">SUM(AK3:AK28)</f>
        <v>0</v>
      </c>
      <c r="AL29" s="10">
        <f t="shared" si="16"/>
        <v>0</v>
      </c>
      <c r="AM29" s="10">
        <f t="shared" si="16"/>
        <v>0</v>
      </c>
      <c r="AN29" s="10">
        <f t="shared" si="16"/>
        <v>0</v>
      </c>
      <c r="AO29" s="10">
        <f t="shared" si="16"/>
        <v>0</v>
      </c>
      <c r="AP29" s="10">
        <f t="shared" si="16"/>
        <v>0</v>
      </c>
      <c r="AQ29" s="10">
        <f t="shared" si="16"/>
        <v>0</v>
      </c>
      <c r="AR29" s="10">
        <f t="shared" si="16"/>
        <v>0</v>
      </c>
      <c r="AS29" s="10">
        <f t="shared" si="16"/>
        <v>0</v>
      </c>
      <c r="AT29" s="10">
        <f t="shared" si="16"/>
        <v>0</v>
      </c>
      <c r="AU29" s="10"/>
      <c r="AV29" s="10">
        <f t="shared" ref="AV29:BE29" si="17">SUM(AV3:AV28)</f>
        <v>0</v>
      </c>
      <c r="AW29" s="10">
        <f t="shared" si="17"/>
        <v>0</v>
      </c>
      <c r="AX29" s="10">
        <f t="shared" si="17"/>
        <v>0</v>
      </c>
      <c r="AY29" s="10">
        <f t="shared" si="17"/>
        <v>0</v>
      </c>
      <c r="AZ29" s="10">
        <f t="shared" si="17"/>
        <v>0</v>
      </c>
      <c r="BA29" s="10">
        <f t="shared" si="17"/>
        <v>0</v>
      </c>
      <c r="BB29" s="10">
        <f t="shared" si="17"/>
        <v>0</v>
      </c>
      <c r="BC29" s="10">
        <f t="shared" si="17"/>
        <v>0</v>
      </c>
      <c r="BD29" s="10">
        <f t="shared" si="17"/>
        <v>0</v>
      </c>
      <c r="BE29" s="10">
        <f t="shared" si="17"/>
        <v>0</v>
      </c>
    </row>
    <row r="30" spans="1:57">
      <c r="A30" s="13"/>
      <c r="B30" s="13"/>
      <c r="C30" s="13"/>
      <c r="D30" s="13"/>
      <c r="E30" s="13"/>
      <c r="F30" s="13"/>
      <c r="G30" s="16"/>
      <c r="H30" s="15"/>
      <c r="I30" s="13"/>
      <c r="J30" s="13"/>
      <c r="K30" s="13"/>
      <c r="L30" s="13"/>
      <c r="M30" s="15">
        <f>J30+H30+F30+D30</f>
        <v>0</v>
      </c>
    </row>
    <row r="31" spans="1:57">
      <c r="A31" s="13"/>
      <c r="B31" s="13"/>
      <c r="C31" s="13"/>
      <c r="D31" s="13"/>
      <c r="E31" s="13"/>
      <c r="F31" s="13"/>
      <c r="G31" s="16"/>
      <c r="H31" s="15"/>
      <c r="I31" s="13"/>
      <c r="J31" s="13"/>
      <c r="K31" s="13"/>
      <c r="L31" s="13"/>
      <c r="M31" s="15">
        <f>J31+H31+F31+D31</f>
        <v>0</v>
      </c>
    </row>
    <row r="32" spans="1:57">
      <c r="A32" s="13"/>
      <c r="B32" s="13"/>
      <c r="C32" s="13"/>
      <c r="D32" s="13"/>
      <c r="E32" s="13"/>
      <c r="F32" s="13"/>
      <c r="G32" s="16"/>
      <c r="H32" s="15"/>
      <c r="I32" s="13"/>
      <c r="J32" s="13"/>
      <c r="K32" s="13"/>
      <c r="L32" s="13"/>
      <c r="M32" s="15">
        <f>J32+H32+F32+D32</f>
        <v>0</v>
      </c>
    </row>
    <row r="33" spans="1:13">
      <c r="A33" s="13"/>
      <c r="B33" s="13"/>
      <c r="C33" s="14"/>
      <c r="D33" s="14"/>
      <c r="E33" s="14"/>
      <c r="F33" s="14"/>
      <c r="G33" s="14"/>
      <c r="H33" s="14"/>
      <c r="I33" s="21"/>
      <c r="J33" s="21"/>
      <c r="K33" s="21"/>
      <c r="L33" s="21"/>
      <c r="M33" s="21">
        <v>1</v>
      </c>
    </row>
    <row r="34" spans="1:13">
      <c r="A34" s="13"/>
      <c r="B34" s="13"/>
      <c r="C34" s="14"/>
      <c r="D34" s="14"/>
      <c r="E34" s="14"/>
      <c r="F34" s="14"/>
      <c r="G34" s="14"/>
      <c r="H34" s="14"/>
      <c r="I34" s="21"/>
      <c r="J34" s="21"/>
      <c r="K34" s="21"/>
      <c r="L34" s="21"/>
      <c r="M34" s="21">
        <v>1</v>
      </c>
    </row>
    <row r="35" spans="1:13">
      <c r="A35" s="47"/>
      <c r="B35" s="47"/>
      <c r="E35" s="47"/>
    </row>
    <row r="36" spans="1:13">
      <c r="A36" s="47"/>
      <c r="B36" s="47"/>
      <c r="E36" s="47"/>
    </row>
    <row r="37" spans="1:13">
      <c r="A37" s="47"/>
      <c r="B37" s="47"/>
      <c r="E37" s="47">
        <v>5.5</v>
      </c>
    </row>
    <row r="38" spans="1:13">
      <c r="A38" s="47"/>
      <c r="B38" s="47"/>
      <c r="E38" s="47"/>
    </row>
  </sheetData>
  <autoFilter ref="A2:BE2" xr:uid="{00000000-0009-0000-0000-000009000000}"/>
  <sortState xmlns:xlrd2="http://schemas.microsoft.com/office/spreadsheetml/2017/richdata2" ref="A3:M22">
    <sortCondition descending="1" ref="M3:M22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7" max="16383" man="1"/>
  </rowBreaks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L42"/>
  <sheetViews>
    <sheetView zoomScaleNormal="100" workbookViewId="0">
      <selection activeCell="N6" sqref="N6"/>
    </sheetView>
  </sheetViews>
  <sheetFormatPr defaultColWidth="8.28515625" defaultRowHeight="14.25"/>
  <cols>
    <col min="1" max="1" width="18" bestFit="1" customWidth="1"/>
    <col min="2" max="2" width="25" bestFit="1" customWidth="1"/>
    <col min="3" max="8" width="11" customWidth="1"/>
    <col min="9" max="10" width="11" hidden="1" customWidth="1"/>
    <col min="11" max="13" width="11" customWidth="1"/>
    <col min="14" max="14" width="8.28515625" customWidth="1"/>
  </cols>
  <sheetData>
    <row r="1" spans="1:57">
      <c r="A1" t="s">
        <v>14</v>
      </c>
      <c r="B1" t="s">
        <v>10</v>
      </c>
    </row>
    <row r="2" spans="1:57" ht="15.75">
      <c r="A2" s="2" t="s">
        <v>16</v>
      </c>
      <c r="B2" s="2" t="s">
        <v>17</v>
      </c>
      <c r="C2" s="3" t="s">
        <v>226</v>
      </c>
      <c r="D2" s="2" t="s">
        <v>19</v>
      </c>
      <c r="E2" s="3" t="s">
        <v>227</v>
      </c>
      <c r="F2" s="2" t="s">
        <v>21</v>
      </c>
      <c r="G2" s="3" t="s">
        <v>228</v>
      </c>
      <c r="H2" s="2" t="s">
        <v>23</v>
      </c>
      <c r="I2" s="3" t="s">
        <v>229</v>
      </c>
      <c r="J2" s="2" t="s">
        <v>25</v>
      </c>
      <c r="K2" s="2" t="s">
        <v>229</v>
      </c>
      <c r="L2" s="2" t="s">
        <v>25</v>
      </c>
      <c r="M2" s="2" t="s">
        <v>26</v>
      </c>
      <c r="O2" s="4" t="s">
        <v>27</v>
      </c>
      <c r="P2" s="4" t="s">
        <v>28</v>
      </c>
      <c r="Q2" s="4" t="s">
        <v>29</v>
      </c>
      <c r="R2" s="4" t="s">
        <v>30</v>
      </c>
      <c r="S2" s="4" t="s">
        <v>31</v>
      </c>
      <c r="T2" s="4" t="s">
        <v>32</v>
      </c>
      <c r="U2" s="4" t="s">
        <v>33</v>
      </c>
      <c r="V2" s="4" t="s">
        <v>34</v>
      </c>
      <c r="W2" s="4" t="s">
        <v>35</v>
      </c>
      <c r="X2" s="4" t="s">
        <v>36</v>
      </c>
      <c r="Z2" s="4" t="s">
        <v>27</v>
      </c>
      <c r="AA2" s="4" t="s">
        <v>28</v>
      </c>
      <c r="AB2" s="4" t="s">
        <v>29</v>
      </c>
      <c r="AC2" s="4" t="s">
        <v>30</v>
      </c>
      <c r="AD2" s="4" t="s">
        <v>31</v>
      </c>
      <c r="AE2" s="4" t="s">
        <v>32</v>
      </c>
      <c r="AF2" s="4" t="s">
        <v>33</v>
      </c>
      <c r="AG2" s="4" t="s">
        <v>34</v>
      </c>
      <c r="AH2" s="4" t="s">
        <v>35</v>
      </c>
      <c r="AI2" s="4" t="s">
        <v>36</v>
      </c>
      <c r="AK2" s="4" t="s">
        <v>27</v>
      </c>
      <c r="AL2" s="4" t="s">
        <v>28</v>
      </c>
      <c r="AM2" s="4" t="s">
        <v>29</v>
      </c>
      <c r="AN2" s="4" t="s">
        <v>30</v>
      </c>
      <c r="AO2" s="4" t="s">
        <v>31</v>
      </c>
      <c r="AP2" s="4" t="s">
        <v>32</v>
      </c>
      <c r="AQ2" s="4" t="s">
        <v>33</v>
      </c>
      <c r="AR2" s="4" t="s">
        <v>34</v>
      </c>
      <c r="AS2" s="4" t="s">
        <v>35</v>
      </c>
      <c r="AT2" s="4" t="s">
        <v>36</v>
      </c>
      <c r="AV2" s="4" t="s">
        <v>27</v>
      </c>
      <c r="AW2" s="4" t="s">
        <v>28</v>
      </c>
      <c r="AX2" s="4" t="s">
        <v>29</v>
      </c>
      <c r="AY2" s="4" t="s">
        <v>30</v>
      </c>
      <c r="AZ2" s="4" t="s">
        <v>31</v>
      </c>
      <c r="BA2" s="4" t="s">
        <v>32</v>
      </c>
      <c r="BB2" s="4" t="s">
        <v>33</v>
      </c>
      <c r="BC2" s="4" t="s">
        <v>34</v>
      </c>
      <c r="BD2" s="4" t="s">
        <v>35</v>
      </c>
      <c r="BE2" s="5" t="s">
        <v>36</v>
      </c>
    </row>
    <row r="3" spans="1:57">
      <c r="A3" s="48" t="s">
        <v>107</v>
      </c>
      <c r="B3" s="48" t="s">
        <v>38</v>
      </c>
      <c r="C3" s="49">
        <v>11.18</v>
      </c>
      <c r="D3" s="49">
        <v>16</v>
      </c>
      <c r="E3" s="50">
        <v>11.79</v>
      </c>
      <c r="F3" s="49">
        <v>16</v>
      </c>
      <c r="G3" s="50">
        <v>11</v>
      </c>
      <c r="H3" s="49">
        <v>16</v>
      </c>
      <c r="I3" s="50"/>
      <c r="J3" s="49"/>
      <c r="K3" s="49">
        <v>11.62</v>
      </c>
      <c r="L3" s="49">
        <v>16</v>
      </c>
      <c r="M3" s="49">
        <f t="shared" ref="M3:M11" si="0">J3+H3+F3+D3+L3</f>
        <v>64</v>
      </c>
      <c r="N3" t="s">
        <v>205</v>
      </c>
      <c r="O3">
        <f t="shared" ref="O3:X12" si="1">IF($B3=O$2,($D3),(0))</f>
        <v>0</v>
      </c>
      <c r="P3">
        <f t="shared" si="1"/>
        <v>0</v>
      </c>
      <c r="Q3">
        <f t="shared" si="1"/>
        <v>0</v>
      </c>
      <c r="R3">
        <f t="shared" si="1"/>
        <v>0</v>
      </c>
      <c r="S3">
        <f t="shared" si="1"/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f t="shared" si="1"/>
        <v>0</v>
      </c>
      <c r="X3">
        <f t="shared" si="1"/>
        <v>0</v>
      </c>
      <c r="Z3">
        <f t="shared" ref="Z3:AI12" si="2">IF($B3=Z$2,($F3),(0))</f>
        <v>0</v>
      </c>
      <c r="AA3">
        <f t="shared" si="2"/>
        <v>0</v>
      </c>
      <c r="AB3">
        <f t="shared" si="2"/>
        <v>0</v>
      </c>
      <c r="AC3">
        <f t="shared" si="2"/>
        <v>0</v>
      </c>
      <c r="AD3">
        <f t="shared" si="2"/>
        <v>0</v>
      </c>
      <c r="AE3">
        <f t="shared" si="2"/>
        <v>0</v>
      </c>
      <c r="AF3">
        <f t="shared" si="2"/>
        <v>0</v>
      </c>
      <c r="AG3">
        <f t="shared" si="2"/>
        <v>0</v>
      </c>
      <c r="AH3">
        <f t="shared" si="2"/>
        <v>0</v>
      </c>
      <c r="AI3">
        <f t="shared" si="2"/>
        <v>0</v>
      </c>
      <c r="AK3">
        <f t="shared" ref="AK3:AT12" si="3">IF($B3=AK$2,($H3),(0))</f>
        <v>0</v>
      </c>
      <c r="AL3">
        <f t="shared" si="3"/>
        <v>0</v>
      </c>
      <c r="AM3">
        <f t="shared" si="3"/>
        <v>0</v>
      </c>
      <c r="AN3">
        <f t="shared" si="3"/>
        <v>0</v>
      </c>
      <c r="AO3">
        <f t="shared" si="3"/>
        <v>0</v>
      </c>
      <c r="AP3">
        <f t="shared" si="3"/>
        <v>0</v>
      </c>
      <c r="AQ3">
        <f t="shared" si="3"/>
        <v>0</v>
      </c>
      <c r="AR3">
        <f t="shared" si="3"/>
        <v>0</v>
      </c>
      <c r="AS3">
        <f t="shared" si="3"/>
        <v>0</v>
      </c>
      <c r="AT3">
        <f t="shared" si="3"/>
        <v>0</v>
      </c>
      <c r="AV3">
        <f t="shared" ref="AV3:BD12" si="4">IF($B3=AV$2,($J3),(0))</f>
        <v>0</v>
      </c>
      <c r="AW3">
        <f t="shared" si="4"/>
        <v>0</v>
      </c>
      <c r="AX3">
        <f t="shared" si="4"/>
        <v>0</v>
      </c>
      <c r="AY3">
        <f t="shared" si="4"/>
        <v>0</v>
      </c>
      <c r="AZ3">
        <f t="shared" si="4"/>
        <v>0</v>
      </c>
      <c r="BA3">
        <f t="shared" si="4"/>
        <v>0</v>
      </c>
      <c r="BB3">
        <f t="shared" si="4"/>
        <v>0</v>
      </c>
      <c r="BC3">
        <f t="shared" si="4"/>
        <v>0</v>
      </c>
      <c r="BD3">
        <f t="shared" si="4"/>
        <v>0</v>
      </c>
      <c r="BE3" s="10" t="e">
        <f>IF(#REF!=BE$2,($J3),(0))</f>
        <v>#REF!</v>
      </c>
    </row>
    <row r="4" spans="1:57">
      <c r="A4" s="48" t="s">
        <v>118</v>
      </c>
      <c r="B4" s="48" t="s">
        <v>44</v>
      </c>
      <c r="C4" s="49">
        <v>11.12</v>
      </c>
      <c r="D4" s="49">
        <v>14</v>
      </c>
      <c r="E4" s="50">
        <v>11.03</v>
      </c>
      <c r="F4" s="49">
        <v>14</v>
      </c>
      <c r="G4" s="50">
        <v>10.66</v>
      </c>
      <c r="H4" s="49">
        <v>14</v>
      </c>
      <c r="I4" s="50"/>
      <c r="J4" s="49"/>
      <c r="K4" s="49">
        <v>11.1</v>
      </c>
      <c r="L4" s="49">
        <v>12</v>
      </c>
      <c r="M4" s="49">
        <f t="shared" si="0"/>
        <v>54</v>
      </c>
      <c r="N4" t="s">
        <v>206</v>
      </c>
      <c r="O4">
        <f t="shared" si="1"/>
        <v>0</v>
      </c>
      <c r="P4">
        <f t="shared" si="1"/>
        <v>0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  <c r="V4">
        <f t="shared" si="1"/>
        <v>0</v>
      </c>
      <c r="W4">
        <f t="shared" si="1"/>
        <v>0</v>
      </c>
      <c r="X4">
        <f t="shared" si="1"/>
        <v>0</v>
      </c>
      <c r="Z4">
        <f t="shared" si="2"/>
        <v>0</v>
      </c>
      <c r="AA4">
        <f t="shared" si="2"/>
        <v>0</v>
      </c>
      <c r="AB4">
        <f t="shared" si="2"/>
        <v>0</v>
      </c>
      <c r="AC4">
        <f t="shared" si="2"/>
        <v>0</v>
      </c>
      <c r="AD4">
        <f t="shared" si="2"/>
        <v>0</v>
      </c>
      <c r="AE4">
        <f t="shared" si="2"/>
        <v>0</v>
      </c>
      <c r="AF4">
        <f t="shared" si="2"/>
        <v>0</v>
      </c>
      <c r="AG4">
        <f t="shared" si="2"/>
        <v>0</v>
      </c>
      <c r="AH4">
        <f t="shared" si="2"/>
        <v>0</v>
      </c>
      <c r="AI4">
        <f t="shared" si="2"/>
        <v>0</v>
      </c>
      <c r="AK4">
        <f t="shared" si="3"/>
        <v>0</v>
      </c>
      <c r="AL4">
        <f t="shared" si="3"/>
        <v>0</v>
      </c>
      <c r="AM4">
        <f t="shared" si="3"/>
        <v>0</v>
      </c>
      <c r="AN4">
        <f t="shared" si="3"/>
        <v>0</v>
      </c>
      <c r="AO4">
        <f t="shared" si="3"/>
        <v>0</v>
      </c>
      <c r="AP4">
        <f t="shared" si="3"/>
        <v>0</v>
      </c>
      <c r="AQ4">
        <f t="shared" si="3"/>
        <v>0</v>
      </c>
      <c r="AR4">
        <f t="shared" si="3"/>
        <v>0</v>
      </c>
      <c r="AS4">
        <f t="shared" si="3"/>
        <v>0</v>
      </c>
      <c r="AT4">
        <f t="shared" si="3"/>
        <v>0</v>
      </c>
      <c r="AV4">
        <f t="shared" si="4"/>
        <v>0</v>
      </c>
      <c r="AW4">
        <f t="shared" si="4"/>
        <v>0</v>
      </c>
      <c r="AX4">
        <f t="shared" si="4"/>
        <v>0</v>
      </c>
      <c r="AY4">
        <f t="shared" si="4"/>
        <v>0</v>
      </c>
      <c r="AZ4">
        <f t="shared" si="4"/>
        <v>0</v>
      </c>
      <c r="BA4">
        <f t="shared" si="4"/>
        <v>0</v>
      </c>
      <c r="BB4">
        <f t="shared" si="4"/>
        <v>0</v>
      </c>
      <c r="BC4">
        <f t="shared" si="4"/>
        <v>0</v>
      </c>
      <c r="BD4">
        <f t="shared" si="4"/>
        <v>0</v>
      </c>
      <c r="BE4" s="10" t="e">
        <f>IF(#REF!=BE$2,($J4),(0))</f>
        <v>#REF!</v>
      </c>
    </row>
    <row r="5" spans="1:57">
      <c r="A5" s="48" t="s">
        <v>93</v>
      </c>
      <c r="B5" s="48" t="s">
        <v>44</v>
      </c>
      <c r="C5" s="51"/>
      <c r="D5" s="52"/>
      <c r="E5" s="50">
        <v>9.31</v>
      </c>
      <c r="F5" s="49">
        <v>12</v>
      </c>
      <c r="G5" s="50">
        <v>8.92</v>
      </c>
      <c r="H5" s="49">
        <v>10</v>
      </c>
      <c r="I5" s="50"/>
      <c r="J5" s="49"/>
      <c r="K5" s="49">
        <v>9.51</v>
      </c>
      <c r="L5" s="49">
        <v>6</v>
      </c>
      <c r="M5" s="49">
        <f t="shared" si="0"/>
        <v>28</v>
      </c>
      <c r="N5" t="s">
        <v>207</v>
      </c>
      <c r="O5">
        <f t="shared" si="1"/>
        <v>0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T5">
        <f t="shared" si="1"/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Z5">
        <f t="shared" si="2"/>
        <v>0</v>
      </c>
      <c r="AA5">
        <f t="shared" si="2"/>
        <v>0</v>
      </c>
      <c r="AB5">
        <f t="shared" si="2"/>
        <v>0</v>
      </c>
      <c r="AC5">
        <f t="shared" si="2"/>
        <v>0</v>
      </c>
      <c r="AD5">
        <f t="shared" si="2"/>
        <v>0</v>
      </c>
      <c r="AE5">
        <f t="shared" si="2"/>
        <v>0</v>
      </c>
      <c r="AF5">
        <f t="shared" si="2"/>
        <v>0</v>
      </c>
      <c r="AG5">
        <f t="shared" si="2"/>
        <v>0</v>
      </c>
      <c r="AH5">
        <f t="shared" si="2"/>
        <v>0</v>
      </c>
      <c r="AI5">
        <f t="shared" si="2"/>
        <v>0</v>
      </c>
      <c r="AK5">
        <f t="shared" si="3"/>
        <v>0</v>
      </c>
      <c r="AL5">
        <f t="shared" si="3"/>
        <v>0</v>
      </c>
      <c r="AM5">
        <f t="shared" si="3"/>
        <v>0</v>
      </c>
      <c r="AN5">
        <f t="shared" si="3"/>
        <v>0</v>
      </c>
      <c r="AO5">
        <f t="shared" si="3"/>
        <v>0</v>
      </c>
      <c r="AP5">
        <f t="shared" si="3"/>
        <v>0</v>
      </c>
      <c r="AQ5">
        <f t="shared" si="3"/>
        <v>0</v>
      </c>
      <c r="AR5">
        <f t="shared" si="3"/>
        <v>0</v>
      </c>
      <c r="AS5">
        <f t="shared" si="3"/>
        <v>0</v>
      </c>
      <c r="AT5">
        <f t="shared" si="3"/>
        <v>0</v>
      </c>
      <c r="AV5">
        <f t="shared" si="4"/>
        <v>0</v>
      </c>
      <c r="AW5">
        <f t="shared" si="4"/>
        <v>0</v>
      </c>
      <c r="AX5">
        <f t="shared" si="4"/>
        <v>0</v>
      </c>
      <c r="AY5">
        <f t="shared" si="4"/>
        <v>0</v>
      </c>
      <c r="AZ5">
        <f t="shared" si="4"/>
        <v>0</v>
      </c>
      <c r="BA5">
        <f t="shared" si="4"/>
        <v>0</v>
      </c>
      <c r="BB5">
        <f t="shared" si="4"/>
        <v>0</v>
      </c>
      <c r="BC5">
        <f t="shared" si="4"/>
        <v>0</v>
      </c>
      <c r="BD5">
        <f t="shared" si="4"/>
        <v>0</v>
      </c>
      <c r="BE5" s="10" t="e">
        <f>IF(#REF!=BE$2,($J5),(0))</f>
        <v>#REF!</v>
      </c>
    </row>
    <row r="6" spans="1:57">
      <c r="A6" s="13" t="s">
        <v>155</v>
      </c>
      <c r="B6" s="14" t="s">
        <v>70</v>
      </c>
      <c r="C6" s="15">
        <v>10.36</v>
      </c>
      <c r="D6" s="15">
        <v>12</v>
      </c>
      <c r="E6" s="32"/>
      <c r="F6" s="15"/>
      <c r="G6" s="16"/>
      <c r="H6" s="15"/>
      <c r="I6" s="16"/>
      <c r="J6" s="15"/>
      <c r="K6" s="15">
        <v>11.3</v>
      </c>
      <c r="L6" s="15">
        <v>14</v>
      </c>
      <c r="M6" s="49">
        <f t="shared" si="0"/>
        <v>26</v>
      </c>
      <c r="O6">
        <f t="shared" si="1"/>
        <v>0</v>
      </c>
      <c r="P6">
        <f t="shared" si="1"/>
        <v>0</v>
      </c>
      <c r="Q6">
        <f t="shared" si="1"/>
        <v>0</v>
      </c>
      <c r="R6">
        <f t="shared" si="1"/>
        <v>0</v>
      </c>
      <c r="S6">
        <f t="shared" si="1"/>
        <v>0</v>
      </c>
      <c r="T6">
        <f t="shared" si="1"/>
        <v>0</v>
      </c>
      <c r="U6">
        <f t="shared" si="1"/>
        <v>0</v>
      </c>
      <c r="V6">
        <f t="shared" si="1"/>
        <v>0</v>
      </c>
      <c r="W6">
        <f t="shared" si="1"/>
        <v>0</v>
      </c>
      <c r="X6">
        <f t="shared" si="1"/>
        <v>0</v>
      </c>
      <c r="Z6">
        <f t="shared" si="2"/>
        <v>0</v>
      </c>
      <c r="AA6">
        <f t="shared" si="2"/>
        <v>0</v>
      </c>
      <c r="AB6">
        <f t="shared" si="2"/>
        <v>0</v>
      </c>
      <c r="AC6">
        <f t="shared" si="2"/>
        <v>0</v>
      </c>
      <c r="AD6">
        <f t="shared" si="2"/>
        <v>0</v>
      </c>
      <c r="AE6">
        <f t="shared" si="2"/>
        <v>0</v>
      </c>
      <c r="AF6">
        <f t="shared" si="2"/>
        <v>0</v>
      </c>
      <c r="AG6">
        <f t="shared" si="2"/>
        <v>0</v>
      </c>
      <c r="AH6">
        <f t="shared" si="2"/>
        <v>0</v>
      </c>
      <c r="AI6">
        <f t="shared" si="2"/>
        <v>0</v>
      </c>
      <c r="AK6">
        <f t="shared" si="3"/>
        <v>0</v>
      </c>
      <c r="AL6">
        <f t="shared" si="3"/>
        <v>0</v>
      </c>
      <c r="AM6">
        <f t="shared" si="3"/>
        <v>0</v>
      </c>
      <c r="AN6">
        <f t="shared" si="3"/>
        <v>0</v>
      </c>
      <c r="AO6">
        <f t="shared" si="3"/>
        <v>0</v>
      </c>
      <c r="AP6">
        <f t="shared" si="3"/>
        <v>0</v>
      </c>
      <c r="AQ6">
        <f t="shared" si="3"/>
        <v>0</v>
      </c>
      <c r="AR6">
        <f t="shared" si="3"/>
        <v>0</v>
      </c>
      <c r="AS6">
        <f t="shared" si="3"/>
        <v>0</v>
      </c>
      <c r="AT6">
        <f t="shared" si="3"/>
        <v>0</v>
      </c>
      <c r="AV6">
        <f t="shared" si="4"/>
        <v>0</v>
      </c>
      <c r="AW6">
        <f t="shared" si="4"/>
        <v>0</v>
      </c>
      <c r="AX6">
        <f t="shared" si="4"/>
        <v>0</v>
      </c>
      <c r="AY6">
        <f t="shared" si="4"/>
        <v>0</v>
      </c>
      <c r="AZ6">
        <f t="shared" si="4"/>
        <v>0</v>
      </c>
      <c r="BA6">
        <f t="shared" si="4"/>
        <v>0</v>
      </c>
      <c r="BB6">
        <f t="shared" si="4"/>
        <v>0</v>
      </c>
      <c r="BC6">
        <f t="shared" si="4"/>
        <v>0</v>
      </c>
      <c r="BD6">
        <f t="shared" si="4"/>
        <v>0</v>
      </c>
      <c r="BE6" s="10" t="e">
        <f>IF(#REF!=BE$2,($J6),(0))</f>
        <v>#REF!</v>
      </c>
    </row>
    <row r="7" spans="1:57">
      <c r="A7" s="48" t="s">
        <v>217</v>
      </c>
      <c r="B7" s="48" t="s">
        <v>44</v>
      </c>
      <c r="C7" s="50"/>
      <c r="D7" s="48"/>
      <c r="E7" s="49">
        <v>9.01</v>
      </c>
      <c r="F7" s="49">
        <v>10</v>
      </c>
      <c r="G7" s="50">
        <v>8.65</v>
      </c>
      <c r="H7" s="49">
        <v>8</v>
      </c>
      <c r="I7" s="50"/>
      <c r="J7" s="49"/>
      <c r="K7" s="49">
        <v>9.5</v>
      </c>
      <c r="L7" s="49">
        <v>4</v>
      </c>
      <c r="M7" s="49">
        <f t="shared" si="0"/>
        <v>22</v>
      </c>
      <c r="O7">
        <f t="shared" si="1"/>
        <v>0</v>
      </c>
      <c r="P7">
        <f t="shared" si="1"/>
        <v>0</v>
      </c>
      <c r="Q7">
        <f t="shared" si="1"/>
        <v>0</v>
      </c>
      <c r="R7">
        <f t="shared" si="1"/>
        <v>0</v>
      </c>
      <c r="S7">
        <f t="shared" si="1"/>
        <v>0</v>
      </c>
      <c r="T7">
        <f t="shared" si="1"/>
        <v>0</v>
      </c>
      <c r="U7">
        <f t="shared" si="1"/>
        <v>0</v>
      </c>
      <c r="V7">
        <f t="shared" si="1"/>
        <v>0</v>
      </c>
      <c r="W7">
        <f t="shared" si="1"/>
        <v>0</v>
      </c>
      <c r="X7">
        <f t="shared" si="1"/>
        <v>0</v>
      </c>
      <c r="Z7">
        <f t="shared" si="2"/>
        <v>0</v>
      </c>
      <c r="AA7">
        <f t="shared" si="2"/>
        <v>0</v>
      </c>
      <c r="AB7">
        <f t="shared" si="2"/>
        <v>0</v>
      </c>
      <c r="AC7">
        <f t="shared" si="2"/>
        <v>0</v>
      </c>
      <c r="AD7">
        <f t="shared" si="2"/>
        <v>0</v>
      </c>
      <c r="AE7">
        <f t="shared" si="2"/>
        <v>0</v>
      </c>
      <c r="AF7">
        <f t="shared" si="2"/>
        <v>0</v>
      </c>
      <c r="AG7">
        <f t="shared" si="2"/>
        <v>0</v>
      </c>
      <c r="AH7">
        <f t="shared" si="2"/>
        <v>0</v>
      </c>
      <c r="AI7">
        <f t="shared" si="2"/>
        <v>0</v>
      </c>
      <c r="AK7">
        <f t="shared" si="3"/>
        <v>0</v>
      </c>
      <c r="AL7">
        <f t="shared" si="3"/>
        <v>0</v>
      </c>
      <c r="AM7">
        <f t="shared" si="3"/>
        <v>0</v>
      </c>
      <c r="AN7">
        <f t="shared" si="3"/>
        <v>0</v>
      </c>
      <c r="AO7">
        <f t="shared" si="3"/>
        <v>0</v>
      </c>
      <c r="AP7">
        <f t="shared" si="3"/>
        <v>0</v>
      </c>
      <c r="AQ7">
        <f t="shared" si="3"/>
        <v>0</v>
      </c>
      <c r="AR7">
        <f t="shared" si="3"/>
        <v>0</v>
      </c>
      <c r="AS7">
        <f t="shared" si="3"/>
        <v>0</v>
      </c>
      <c r="AT7">
        <f t="shared" si="3"/>
        <v>0</v>
      </c>
      <c r="AV7">
        <f t="shared" si="4"/>
        <v>0</v>
      </c>
      <c r="AW7">
        <f t="shared" si="4"/>
        <v>0</v>
      </c>
      <c r="AX7">
        <f t="shared" si="4"/>
        <v>0</v>
      </c>
      <c r="AY7">
        <f t="shared" si="4"/>
        <v>0</v>
      </c>
      <c r="AZ7">
        <f t="shared" si="4"/>
        <v>0</v>
      </c>
      <c r="BA7">
        <f t="shared" si="4"/>
        <v>0</v>
      </c>
      <c r="BB7">
        <f t="shared" si="4"/>
        <v>0</v>
      </c>
      <c r="BC7">
        <f t="shared" si="4"/>
        <v>0</v>
      </c>
      <c r="BD7">
        <f t="shared" si="4"/>
        <v>0</v>
      </c>
      <c r="BE7" s="10" t="e">
        <f>IF(#REF!=BE$2,($J7),(0))</f>
        <v>#REF!</v>
      </c>
    </row>
    <row r="8" spans="1:57">
      <c r="A8" s="13" t="s">
        <v>241</v>
      </c>
      <c r="B8" s="13" t="s">
        <v>44</v>
      </c>
      <c r="C8" s="34"/>
      <c r="D8" s="26"/>
      <c r="E8" s="16"/>
      <c r="F8" s="15"/>
      <c r="G8" s="16">
        <v>9.6199999999999992</v>
      </c>
      <c r="H8" s="15">
        <v>12</v>
      </c>
      <c r="I8" s="16"/>
      <c r="J8" s="15"/>
      <c r="K8" s="15">
        <v>10.79</v>
      </c>
      <c r="L8" s="15">
        <v>10</v>
      </c>
      <c r="M8" s="49">
        <f t="shared" si="0"/>
        <v>22</v>
      </c>
      <c r="O8">
        <f t="shared" si="1"/>
        <v>0</v>
      </c>
      <c r="P8">
        <f t="shared" si="1"/>
        <v>0</v>
      </c>
      <c r="Q8">
        <f t="shared" si="1"/>
        <v>0</v>
      </c>
      <c r="R8">
        <f t="shared" si="1"/>
        <v>0</v>
      </c>
      <c r="S8">
        <f t="shared" si="1"/>
        <v>0</v>
      </c>
      <c r="T8">
        <f t="shared" si="1"/>
        <v>0</v>
      </c>
      <c r="U8">
        <f t="shared" si="1"/>
        <v>0</v>
      </c>
      <c r="V8">
        <f t="shared" si="1"/>
        <v>0</v>
      </c>
      <c r="W8">
        <f t="shared" si="1"/>
        <v>0</v>
      </c>
      <c r="X8">
        <f t="shared" si="1"/>
        <v>0</v>
      </c>
      <c r="Z8">
        <f t="shared" si="2"/>
        <v>0</v>
      </c>
      <c r="AA8">
        <f t="shared" si="2"/>
        <v>0</v>
      </c>
      <c r="AB8">
        <f t="shared" si="2"/>
        <v>0</v>
      </c>
      <c r="AC8">
        <f t="shared" si="2"/>
        <v>0</v>
      </c>
      <c r="AD8">
        <f t="shared" si="2"/>
        <v>0</v>
      </c>
      <c r="AE8">
        <f t="shared" si="2"/>
        <v>0</v>
      </c>
      <c r="AF8">
        <f t="shared" si="2"/>
        <v>0</v>
      </c>
      <c r="AG8">
        <f t="shared" si="2"/>
        <v>0</v>
      </c>
      <c r="AH8">
        <f t="shared" si="2"/>
        <v>0</v>
      </c>
      <c r="AI8">
        <f t="shared" si="2"/>
        <v>0</v>
      </c>
      <c r="AK8">
        <f t="shared" si="3"/>
        <v>0</v>
      </c>
      <c r="AL8">
        <f t="shared" si="3"/>
        <v>0</v>
      </c>
      <c r="AM8">
        <f t="shared" si="3"/>
        <v>0</v>
      </c>
      <c r="AN8">
        <f t="shared" si="3"/>
        <v>0</v>
      </c>
      <c r="AO8">
        <f t="shared" si="3"/>
        <v>0</v>
      </c>
      <c r="AP8">
        <f t="shared" si="3"/>
        <v>0</v>
      </c>
      <c r="AQ8">
        <f t="shared" si="3"/>
        <v>0</v>
      </c>
      <c r="AR8">
        <f t="shared" si="3"/>
        <v>0</v>
      </c>
      <c r="AS8">
        <f t="shared" si="3"/>
        <v>0</v>
      </c>
      <c r="AT8">
        <f t="shared" si="3"/>
        <v>0</v>
      </c>
      <c r="AV8">
        <f t="shared" si="4"/>
        <v>0</v>
      </c>
      <c r="AW8">
        <f t="shared" si="4"/>
        <v>0</v>
      </c>
      <c r="AX8">
        <f t="shared" si="4"/>
        <v>0</v>
      </c>
      <c r="AY8">
        <f t="shared" si="4"/>
        <v>0</v>
      </c>
      <c r="AZ8">
        <f t="shared" si="4"/>
        <v>0</v>
      </c>
      <c r="BA8">
        <f t="shared" si="4"/>
        <v>0</v>
      </c>
      <c r="BB8">
        <f t="shared" si="4"/>
        <v>0</v>
      </c>
      <c r="BC8">
        <f t="shared" si="4"/>
        <v>0</v>
      </c>
      <c r="BD8">
        <f t="shared" si="4"/>
        <v>0</v>
      </c>
      <c r="BE8" s="10" t="e">
        <f>IF(#REF!=BE$2,($J8),(0))</f>
        <v>#REF!</v>
      </c>
    </row>
    <row r="9" spans="1:57">
      <c r="A9" s="48" t="s">
        <v>219</v>
      </c>
      <c r="B9" s="48" t="s">
        <v>61</v>
      </c>
      <c r="C9" s="49">
        <v>8.6999999999999993</v>
      </c>
      <c r="D9" s="49">
        <v>10</v>
      </c>
      <c r="E9" s="50">
        <v>8.56</v>
      </c>
      <c r="F9" s="49">
        <v>8</v>
      </c>
      <c r="G9" s="50"/>
      <c r="H9" s="49"/>
      <c r="I9" s="50"/>
      <c r="J9" s="49"/>
      <c r="K9" s="49"/>
      <c r="L9" s="49"/>
      <c r="M9" s="49">
        <f t="shared" si="0"/>
        <v>18</v>
      </c>
      <c r="O9">
        <f t="shared" si="1"/>
        <v>0</v>
      </c>
      <c r="P9">
        <f t="shared" si="1"/>
        <v>0</v>
      </c>
      <c r="Q9">
        <f t="shared" si="1"/>
        <v>0</v>
      </c>
      <c r="R9">
        <f t="shared" si="1"/>
        <v>0</v>
      </c>
      <c r="S9">
        <f t="shared" si="1"/>
        <v>0</v>
      </c>
      <c r="T9">
        <f t="shared" si="1"/>
        <v>0</v>
      </c>
      <c r="U9">
        <f t="shared" si="1"/>
        <v>0</v>
      </c>
      <c r="V9">
        <f t="shared" si="1"/>
        <v>0</v>
      </c>
      <c r="W9">
        <f t="shared" si="1"/>
        <v>0</v>
      </c>
      <c r="X9">
        <f t="shared" si="1"/>
        <v>0</v>
      </c>
      <c r="Z9">
        <f t="shared" si="2"/>
        <v>0</v>
      </c>
      <c r="AA9">
        <f t="shared" si="2"/>
        <v>0</v>
      </c>
      <c r="AB9">
        <f t="shared" si="2"/>
        <v>0</v>
      </c>
      <c r="AC9">
        <f t="shared" si="2"/>
        <v>0</v>
      </c>
      <c r="AD9">
        <f t="shared" si="2"/>
        <v>0</v>
      </c>
      <c r="AE9">
        <f t="shared" si="2"/>
        <v>0</v>
      </c>
      <c r="AF9">
        <f t="shared" si="2"/>
        <v>0</v>
      </c>
      <c r="AG9">
        <f t="shared" si="2"/>
        <v>0</v>
      </c>
      <c r="AH9">
        <f t="shared" si="2"/>
        <v>0</v>
      </c>
      <c r="AI9">
        <f t="shared" si="2"/>
        <v>0</v>
      </c>
      <c r="AK9">
        <f t="shared" si="3"/>
        <v>0</v>
      </c>
      <c r="AL9">
        <f t="shared" si="3"/>
        <v>0</v>
      </c>
      <c r="AM9">
        <f t="shared" si="3"/>
        <v>0</v>
      </c>
      <c r="AN9">
        <f t="shared" si="3"/>
        <v>0</v>
      </c>
      <c r="AO9">
        <f t="shared" si="3"/>
        <v>0</v>
      </c>
      <c r="AP9">
        <f t="shared" si="3"/>
        <v>0</v>
      </c>
      <c r="AQ9">
        <f t="shared" si="3"/>
        <v>0</v>
      </c>
      <c r="AR9">
        <f t="shared" si="3"/>
        <v>0</v>
      </c>
      <c r="AS9">
        <f t="shared" si="3"/>
        <v>0</v>
      </c>
      <c r="AT9">
        <f t="shared" si="3"/>
        <v>0</v>
      </c>
      <c r="AV9">
        <f t="shared" si="4"/>
        <v>0</v>
      </c>
      <c r="AW9">
        <f t="shared" si="4"/>
        <v>0</v>
      </c>
      <c r="AX9">
        <f t="shared" si="4"/>
        <v>0</v>
      </c>
      <c r="AY9">
        <f t="shared" si="4"/>
        <v>0</v>
      </c>
      <c r="AZ9">
        <f t="shared" si="4"/>
        <v>0</v>
      </c>
      <c r="BA9">
        <f t="shared" si="4"/>
        <v>0</v>
      </c>
      <c r="BB9">
        <f t="shared" si="4"/>
        <v>0</v>
      </c>
      <c r="BC9">
        <f t="shared" si="4"/>
        <v>0</v>
      </c>
      <c r="BD9">
        <f t="shared" si="4"/>
        <v>0</v>
      </c>
      <c r="BE9" s="10" t="e">
        <f>IF(#REF!=BE$2,($J9),(0))</f>
        <v>#REF!</v>
      </c>
    </row>
    <row r="10" spans="1:57">
      <c r="A10" s="13" t="s">
        <v>152</v>
      </c>
      <c r="B10" s="13" t="s">
        <v>242</v>
      </c>
      <c r="C10" s="34"/>
      <c r="D10" s="27"/>
      <c r="E10" s="16"/>
      <c r="F10" s="15"/>
      <c r="G10" s="16"/>
      <c r="H10" s="15"/>
      <c r="I10" s="16"/>
      <c r="J10" s="15"/>
      <c r="K10" s="15">
        <v>10.23</v>
      </c>
      <c r="L10" s="15">
        <v>8</v>
      </c>
      <c r="M10" s="49">
        <f t="shared" si="0"/>
        <v>8</v>
      </c>
      <c r="O10">
        <f t="shared" si="1"/>
        <v>0</v>
      </c>
      <c r="P10">
        <f t="shared" si="1"/>
        <v>0</v>
      </c>
      <c r="Q10">
        <f t="shared" si="1"/>
        <v>0</v>
      </c>
      <c r="R10">
        <f t="shared" si="1"/>
        <v>0</v>
      </c>
      <c r="S10">
        <f t="shared" si="1"/>
        <v>0</v>
      </c>
      <c r="T10">
        <f t="shared" si="1"/>
        <v>0</v>
      </c>
      <c r="U10">
        <f t="shared" si="1"/>
        <v>0</v>
      </c>
      <c r="V10">
        <f t="shared" si="1"/>
        <v>0</v>
      </c>
      <c r="W10">
        <f t="shared" si="1"/>
        <v>0</v>
      </c>
      <c r="X10">
        <f t="shared" si="1"/>
        <v>0</v>
      </c>
      <c r="Z10">
        <f t="shared" si="2"/>
        <v>0</v>
      </c>
      <c r="AA10">
        <f t="shared" si="2"/>
        <v>0</v>
      </c>
      <c r="AB10">
        <f t="shared" si="2"/>
        <v>0</v>
      </c>
      <c r="AC10">
        <f t="shared" si="2"/>
        <v>0</v>
      </c>
      <c r="AD10">
        <f t="shared" si="2"/>
        <v>0</v>
      </c>
      <c r="AE10">
        <f t="shared" si="2"/>
        <v>0</v>
      </c>
      <c r="AF10">
        <f t="shared" si="2"/>
        <v>0</v>
      </c>
      <c r="AG10">
        <f t="shared" si="2"/>
        <v>0</v>
      </c>
      <c r="AH10">
        <f t="shared" si="2"/>
        <v>0</v>
      </c>
      <c r="AI10">
        <f t="shared" si="2"/>
        <v>0</v>
      </c>
      <c r="AK10">
        <f t="shared" si="3"/>
        <v>0</v>
      </c>
      <c r="AL10">
        <f t="shared" si="3"/>
        <v>0</v>
      </c>
      <c r="AM10">
        <f t="shared" si="3"/>
        <v>0</v>
      </c>
      <c r="AN10">
        <f t="shared" si="3"/>
        <v>0</v>
      </c>
      <c r="AO10">
        <f t="shared" si="3"/>
        <v>0</v>
      </c>
      <c r="AP10">
        <f t="shared" si="3"/>
        <v>0</v>
      </c>
      <c r="AQ10">
        <f t="shared" si="3"/>
        <v>0</v>
      </c>
      <c r="AR10">
        <f t="shared" si="3"/>
        <v>0</v>
      </c>
      <c r="AS10">
        <f t="shared" si="3"/>
        <v>0</v>
      </c>
      <c r="AT10">
        <f t="shared" si="3"/>
        <v>0</v>
      </c>
      <c r="AV10">
        <f t="shared" si="4"/>
        <v>0</v>
      </c>
      <c r="AW10">
        <f t="shared" si="4"/>
        <v>0</v>
      </c>
      <c r="AX10">
        <f t="shared" si="4"/>
        <v>0</v>
      </c>
      <c r="AY10">
        <f t="shared" si="4"/>
        <v>0</v>
      </c>
      <c r="AZ10">
        <f t="shared" si="4"/>
        <v>0</v>
      </c>
      <c r="BA10">
        <f t="shared" si="4"/>
        <v>0</v>
      </c>
      <c r="BB10">
        <f t="shared" si="4"/>
        <v>0</v>
      </c>
      <c r="BC10">
        <f t="shared" si="4"/>
        <v>0</v>
      </c>
      <c r="BD10">
        <f t="shared" si="4"/>
        <v>0</v>
      </c>
      <c r="BE10" s="10" t="e">
        <f>IF(#REF!=BE$2,($J10),(0))</f>
        <v>#REF!</v>
      </c>
    </row>
    <row r="11" spans="1:57">
      <c r="A11" s="13" t="s">
        <v>55</v>
      </c>
      <c r="B11" s="13" t="s">
        <v>38</v>
      </c>
      <c r="C11" s="34"/>
      <c r="D11" s="27"/>
      <c r="E11" s="16"/>
      <c r="F11" s="15"/>
      <c r="G11" s="16"/>
      <c r="H11" s="15"/>
      <c r="I11" s="16"/>
      <c r="J11" s="15"/>
      <c r="K11" s="15">
        <v>8.86</v>
      </c>
      <c r="L11" s="15">
        <v>2</v>
      </c>
      <c r="M11" s="49">
        <f t="shared" si="0"/>
        <v>2</v>
      </c>
      <c r="O11">
        <f t="shared" si="1"/>
        <v>0</v>
      </c>
      <c r="P11">
        <f t="shared" si="1"/>
        <v>0</v>
      </c>
      <c r="Q11">
        <f t="shared" si="1"/>
        <v>0</v>
      </c>
      <c r="R11">
        <f t="shared" si="1"/>
        <v>0</v>
      </c>
      <c r="S11">
        <f t="shared" si="1"/>
        <v>0</v>
      </c>
      <c r="T11">
        <f t="shared" si="1"/>
        <v>0</v>
      </c>
      <c r="U11">
        <f t="shared" si="1"/>
        <v>0</v>
      </c>
      <c r="V11">
        <f t="shared" si="1"/>
        <v>0</v>
      </c>
      <c r="W11">
        <f t="shared" si="1"/>
        <v>0</v>
      </c>
      <c r="X11">
        <f t="shared" si="1"/>
        <v>0</v>
      </c>
      <c r="Z11">
        <f t="shared" si="2"/>
        <v>0</v>
      </c>
      <c r="AA11">
        <f t="shared" si="2"/>
        <v>0</v>
      </c>
      <c r="AB11">
        <f t="shared" si="2"/>
        <v>0</v>
      </c>
      <c r="AC11">
        <f t="shared" si="2"/>
        <v>0</v>
      </c>
      <c r="AD11">
        <f t="shared" si="2"/>
        <v>0</v>
      </c>
      <c r="AE11">
        <f t="shared" si="2"/>
        <v>0</v>
      </c>
      <c r="AF11">
        <f t="shared" si="2"/>
        <v>0</v>
      </c>
      <c r="AG11">
        <f t="shared" si="2"/>
        <v>0</v>
      </c>
      <c r="AH11">
        <f t="shared" si="2"/>
        <v>0</v>
      </c>
      <c r="AI11">
        <f t="shared" si="2"/>
        <v>0</v>
      </c>
      <c r="AK11">
        <f t="shared" si="3"/>
        <v>0</v>
      </c>
      <c r="AL11">
        <f t="shared" si="3"/>
        <v>0</v>
      </c>
      <c r="AM11">
        <f t="shared" si="3"/>
        <v>0</v>
      </c>
      <c r="AN11">
        <f t="shared" si="3"/>
        <v>0</v>
      </c>
      <c r="AO11">
        <f t="shared" si="3"/>
        <v>0</v>
      </c>
      <c r="AP11">
        <f t="shared" si="3"/>
        <v>0</v>
      </c>
      <c r="AQ11">
        <f t="shared" si="3"/>
        <v>0</v>
      </c>
      <c r="AR11">
        <f t="shared" si="3"/>
        <v>0</v>
      </c>
      <c r="AS11">
        <f t="shared" si="3"/>
        <v>0</v>
      </c>
      <c r="AT11">
        <f t="shared" si="3"/>
        <v>0</v>
      </c>
      <c r="AV11">
        <f t="shared" si="4"/>
        <v>0</v>
      </c>
      <c r="AW11">
        <f t="shared" si="4"/>
        <v>0</v>
      </c>
      <c r="AX11">
        <f t="shared" si="4"/>
        <v>0</v>
      </c>
      <c r="AY11">
        <f t="shared" si="4"/>
        <v>0</v>
      </c>
      <c r="AZ11">
        <f t="shared" si="4"/>
        <v>0</v>
      </c>
      <c r="BA11">
        <f t="shared" si="4"/>
        <v>0</v>
      </c>
      <c r="BB11">
        <f t="shared" si="4"/>
        <v>0</v>
      </c>
      <c r="BC11">
        <f t="shared" si="4"/>
        <v>0</v>
      </c>
      <c r="BD11">
        <f t="shared" si="4"/>
        <v>0</v>
      </c>
      <c r="BE11" s="10">
        <f t="shared" ref="BE11:BE40" si="5">IF($B11=BE$2,($J11),(0))</f>
        <v>0</v>
      </c>
    </row>
    <row r="12" spans="1:57">
      <c r="A12" s="13"/>
      <c r="B12" s="14"/>
      <c r="C12" s="16"/>
      <c r="D12" s="15"/>
      <c r="E12" s="16"/>
      <c r="F12" s="15"/>
      <c r="G12" s="16"/>
      <c r="H12" s="15"/>
      <c r="I12" s="16"/>
      <c r="J12" s="15"/>
      <c r="K12" s="15"/>
      <c r="L12" s="15"/>
      <c r="M12" s="49">
        <f t="shared" ref="M12:M16" si="6">J12+H12+F12+D12+L12</f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  <c r="S12">
        <f t="shared" si="1"/>
        <v>0</v>
      </c>
      <c r="T12">
        <f t="shared" si="1"/>
        <v>0</v>
      </c>
      <c r="U12">
        <f t="shared" si="1"/>
        <v>0</v>
      </c>
      <c r="V12">
        <f t="shared" si="1"/>
        <v>0</v>
      </c>
      <c r="W12">
        <f t="shared" si="1"/>
        <v>0</v>
      </c>
      <c r="X12">
        <f t="shared" si="1"/>
        <v>0</v>
      </c>
      <c r="Z12">
        <f t="shared" si="2"/>
        <v>0</v>
      </c>
      <c r="AA12">
        <f t="shared" si="2"/>
        <v>0</v>
      </c>
      <c r="AB12">
        <f t="shared" si="2"/>
        <v>0</v>
      </c>
      <c r="AC12">
        <f t="shared" si="2"/>
        <v>0</v>
      </c>
      <c r="AD12">
        <f t="shared" si="2"/>
        <v>0</v>
      </c>
      <c r="AE12">
        <f t="shared" si="2"/>
        <v>0</v>
      </c>
      <c r="AF12">
        <f t="shared" si="2"/>
        <v>0</v>
      </c>
      <c r="AG12">
        <f t="shared" si="2"/>
        <v>0</v>
      </c>
      <c r="AH12">
        <f t="shared" si="2"/>
        <v>0</v>
      </c>
      <c r="AI12">
        <f t="shared" si="2"/>
        <v>0</v>
      </c>
      <c r="AK12">
        <f t="shared" si="3"/>
        <v>0</v>
      </c>
      <c r="AL12">
        <f t="shared" si="3"/>
        <v>0</v>
      </c>
      <c r="AM12">
        <f t="shared" si="3"/>
        <v>0</v>
      </c>
      <c r="AN12">
        <f t="shared" si="3"/>
        <v>0</v>
      </c>
      <c r="AO12">
        <f t="shared" si="3"/>
        <v>0</v>
      </c>
      <c r="AP12">
        <f t="shared" si="3"/>
        <v>0</v>
      </c>
      <c r="AQ12">
        <f t="shared" si="3"/>
        <v>0</v>
      </c>
      <c r="AR12">
        <f t="shared" si="3"/>
        <v>0</v>
      </c>
      <c r="AS12">
        <f t="shared" si="3"/>
        <v>0</v>
      </c>
      <c r="AT12">
        <f t="shared" si="3"/>
        <v>0</v>
      </c>
      <c r="AV12">
        <f t="shared" si="4"/>
        <v>0</v>
      </c>
      <c r="AW12">
        <f t="shared" si="4"/>
        <v>0</v>
      </c>
      <c r="AX12">
        <f t="shared" si="4"/>
        <v>0</v>
      </c>
      <c r="AY12">
        <f t="shared" si="4"/>
        <v>0</v>
      </c>
      <c r="AZ12">
        <f t="shared" si="4"/>
        <v>0</v>
      </c>
      <c r="BA12">
        <f t="shared" si="4"/>
        <v>0</v>
      </c>
      <c r="BB12">
        <f t="shared" si="4"/>
        <v>0</v>
      </c>
      <c r="BC12">
        <f t="shared" si="4"/>
        <v>0</v>
      </c>
      <c r="BD12">
        <f t="shared" si="4"/>
        <v>0</v>
      </c>
      <c r="BE12" s="10">
        <f t="shared" si="5"/>
        <v>0</v>
      </c>
    </row>
    <row r="13" spans="1:57">
      <c r="A13" s="13"/>
      <c r="B13" s="13"/>
      <c r="C13" s="19"/>
      <c r="D13" s="13"/>
      <c r="E13" s="16"/>
      <c r="F13" s="15"/>
      <c r="G13" s="16"/>
      <c r="H13" s="15"/>
      <c r="I13" s="16"/>
      <c r="J13" s="15"/>
      <c r="K13" s="15"/>
      <c r="L13" s="15"/>
      <c r="M13" s="15">
        <f t="shared" si="6"/>
        <v>0</v>
      </c>
      <c r="O13">
        <f t="shared" ref="O13:X22" si="7">IF($B13=O$2,($D13),(0))</f>
        <v>0</v>
      </c>
      <c r="P13">
        <f t="shared" si="7"/>
        <v>0</v>
      </c>
      <c r="Q13">
        <f t="shared" si="7"/>
        <v>0</v>
      </c>
      <c r="R13">
        <f t="shared" si="7"/>
        <v>0</v>
      </c>
      <c r="S13">
        <f t="shared" si="7"/>
        <v>0</v>
      </c>
      <c r="T13">
        <f t="shared" si="7"/>
        <v>0</v>
      </c>
      <c r="U13">
        <f t="shared" si="7"/>
        <v>0</v>
      </c>
      <c r="V13">
        <f t="shared" si="7"/>
        <v>0</v>
      </c>
      <c r="W13">
        <f t="shared" si="7"/>
        <v>0</v>
      </c>
      <c r="X13">
        <f t="shared" si="7"/>
        <v>0</v>
      </c>
      <c r="Z13">
        <f t="shared" ref="Z13:AI22" si="8">IF($B13=Z$2,($F13),(0))</f>
        <v>0</v>
      </c>
      <c r="AA13">
        <f t="shared" si="8"/>
        <v>0</v>
      </c>
      <c r="AB13">
        <f t="shared" si="8"/>
        <v>0</v>
      </c>
      <c r="AC13">
        <f t="shared" si="8"/>
        <v>0</v>
      </c>
      <c r="AD13">
        <f t="shared" si="8"/>
        <v>0</v>
      </c>
      <c r="AE13">
        <f t="shared" si="8"/>
        <v>0</v>
      </c>
      <c r="AF13">
        <f t="shared" si="8"/>
        <v>0</v>
      </c>
      <c r="AG13">
        <f t="shared" si="8"/>
        <v>0</v>
      </c>
      <c r="AH13">
        <f t="shared" si="8"/>
        <v>0</v>
      </c>
      <c r="AI13">
        <f t="shared" si="8"/>
        <v>0</v>
      </c>
      <c r="AK13">
        <f t="shared" ref="AK13:AT22" si="9">IF($B13=AK$2,($H13),(0))</f>
        <v>0</v>
      </c>
      <c r="AL13">
        <f t="shared" si="9"/>
        <v>0</v>
      </c>
      <c r="AM13">
        <f t="shared" si="9"/>
        <v>0</v>
      </c>
      <c r="AN13">
        <f t="shared" si="9"/>
        <v>0</v>
      </c>
      <c r="AO13">
        <f t="shared" si="9"/>
        <v>0</v>
      </c>
      <c r="AP13">
        <f t="shared" si="9"/>
        <v>0</v>
      </c>
      <c r="AQ13">
        <f t="shared" si="9"/>
        <v>0</v>
      </c>
      <c r="AR13">
        <f t="shared" si="9"/>
        <v>0</v>
      </c>
      <c r="AS13">
        <f t="shared" si="9"/>
        <v>0</v>
      </c>
      <c r="AT13">
        <f t="shared" si="9"/>
        <v>0</v>
      </c>
      <c r="AV13">
        <f t="shared" ref="AV13:BD22" si="10">IF($B13=AV$2,($J13),(0))</f>
        <v>0</v>
      </c>
      <c r="AW13">
        <f t="shared" si="10"/>
        <v>0</v>
      </c>
      <c r="AX13">
        <f t="shared" si="10"/>
        <v>0</v>
      </c>
      <c r="AY13">
        <f t="shared" si="10"/>
        <v>0</v>
      </c>
      <c r="AZ13">
        <f t="shared" si="10"/>
        <v>0</v>
      </c>
      <c r="BA13">
        <f t="shared" si="10"/>
        <v>0</v>
      </c>
      <c r="BB13">
        <f t="shared" si="10"/>
        <v>0</v>
      </c>
      <c r="BC13">
        <f t="shared" si="10"/>
        <v>0</v>
      </c>
      <c r="BD13">
        <f t="shared" si="10"/>
        <v>0</v>
      </c>
      <c r="BE13" s="10">
        <f t="shared" si="5"/>
        <v>0</v>
      </c>
    </row>
    <row r="14" spans="1:57">
      <c r="A14" s="13"/>
      <c r="B14" s="13"/>
      <c r="C14" s="16"/>
      <c r="D14" s="15"/>
      <c r="E14" s="16"/>
      <c r="F14" s="15"/>
      <c r="G14" s="16"/>
      <c r="H14" s="15"/>
      <c r="I14" s="16"/>
      <c r="J14" s="15"/>
      <c r="K14" s="15"/>
      <c r="L14" s="15"/>
      <c r="M14" s="15">
        <f t="shared" si="6"/>
        <v>0</v>
      </c>
      <c r="O14">
        <f t="shared" si="7"/>
        <v>0</v>
      </c>
      <c r="P14">
        <f t="shared" si="7"/>
        <v>0</v>
      </c>
      <c r="Q14">
        <f t="shared" si="7"/>
        <v>0</v>
      </c>
      <c r="R14">
        <f t="shared" si="7"/>
        <v>0</v>
      </c>
      <c r="S14">
        <f t="shared" si="7"/>
        <v>0</v>
      </c>
      <c r="T14">
        <f t="shared" si="7"/>
        <v>0</v>
      </c>
      <c r="U14">
        <f t="shared" si="7"/>
        <v>0</v>
      </c>
      <c r="V14">
        <f t="shared" si="7"/>
        <v>0</v>
      </c>
      <c r="W14">
        <f t="shared" si="7"/>
        <v>0</v>
      </c>
      <c r="X14">
        <f t="shared" si="7"/>
        <v>0</v>
      </c>
      <c r="Z14">
        <f t="shared" si="8"/>
        <v>0</v>
      </c>
      <c r="AA14">
        <f t="shared" si="8"/>
        <v>0</v>
      </c>
      <c r="AB14">
        <f t="shared" si="8"/>
        <v>0</v>
      </c>
      <c r="AC14">
        <f t="shared" si="8"/>
        <v>0</v>
      </c>
      <c r="AD14">
        <f t="shared" si="8"/>
        <v>0</v>
      </c>
      <c r="AE14">
        <f t="shared" si="8"/>
        <v>0</v>
      </c>
      <c r="AF14">
        <f t="shared" si="8"/>
        <v>0</v>
      </c>
      <c r="AG14">
        <f t="shared" si="8"/>
        <v>0</v>
      </c>
      <c r="AH14">
        <f t="shared" si="8"/>
        <v>0</v>
      </c>
      <c r="AI14">
        <f t="shared" si="8"/>
        <v>0</v>
      </c>
      <c r="AK14">
        <f t="shared" si="9"/>
        <v>0</v>
      </c>
      <c r="AL14">
        <f t="shared" si="9"/>
        <v>0</v>
      </c>
      <c r="AM14">
        <f t="shared" si="9"/>
        <v>0</v>
      </c>
      <c r="AN14">
        <f t="shared" si="9"/>
        <v>0</v>
      </c>
      <c r="AO14">
        <f t="shared" si="9"/>
        <v>0</v>
      </c>
      <c r="AP14">
        <f t="shared" si="9"/>
        <v>0</v>
      </c>
      <c r="AQ14">
        <f t="shared" si="9"/>
        <v>0</v>
      </c>
      <c r="AR14">
        <f t="shared" si="9"/>
        <v>0</v>
      </c>
      <c r="AS14">
        <f t="shared" si="9"/>
        <v>0</v>
      </c>
      <c r="AT14">
        <f t="shared" si="9"/>
        <v>0</v>
      </c>
      <c r="AV14">
        <f t="shared" si="10"/>
        <v>0</v>
      </c>
      <c r="AW14">
        <f t="shared" si="10"/>
        <v>0</v>
      </c>
      <c r="AX14">
        <f t="shared" si="10"/>
        <v>0</v>
      </c>
      <c r="AY14">
        <f t="shared" si="10"/>
        <v>0</v>
      </c>
      <c r="AZ14">
        <f t="shared" si="10"/>
        <v>0</v>
      </c>
      <c r="BA14">
        <f t="shared" si="10"/>
        <v>0</v>
      </c>
      <c r="BB14">
        <f t="shared" si="10"/>
        <v>0</v>
      </c>
      <c r="BC14">
        <f t="shared" si="10"/>
        <v>0</v>
      </c>
      <c r="BD14">
        <f t="shared" si="10"/>
        <v>0</v>
      </c>
      <c r="BE14" s="10">
        <f t="shared" si="5"/>
        <v>0</v>
      </c>
    </row>
    <row r="15" spans="1:57">
      <c r="A15" s="14"/>
      <c r="B15" s="14"/>
      <c r="C15" s="26"/>
      <c r="D15" s="27"/>
      <c r="E15" s="16"/>
      <c r="F15" s="15"/>
      <c r="G15" s="16"/>
      <c r="H15" s="15"/>
      <c r="I15" s="16"/>
      <c r="J15" s="15"/>
      <c r="K15" s="15"/>
      <c r="L15" s="15"/>
      <c r="M15" s="15">
        <f t="shared" si="6"/>
        <v>0</v>
      </c>
      <c r="O15">
        <f t="shared" si="7"/>
        <v>0</v>
      </c>
      <c r="P15">
        <f t="shared" si="7"/>
        <v>0</v>
      </c>
      <c r="Q15">
        <f t="shared" si="7"/>
        <v>0</v>
      </c>
      <c r="R15">
        <f t="shared" si="7"/>
        <v>0</v>
      </c>
      <c r="S15">
        <f t="shared" si="7"/>
        <v>0</v>
      </c>
      <c r="T15">
        <f t="shared" si="7"/>
        <v>0</v>
      </c>
      <c r="U15">
        <f t="shared" si="7"/>
        <v>0</v>
      </c>
      <c r="V15">
        <f t="shared" si="7"/>
        <v>0</v>
      </c>
      <c r="W15">
        <f t="shared" si="7"/>
        <v>0</v>
      </c>
      <c r="X15">
        <f t="shared" si="7"/>
        <v>0</v>
      </c>
      <c r="Z15">
        <f t="shared" si="8"/>
        <v>0</v>
      </c>
      <c r="AA15">
        <f t="shared" si="8"/>
        <v>0</v>
      </c>
      <c r="AB15">
        <f t="shared" si="8"/>
        <v>0</v>
      </c>
      <c r="AC15">
        <f t="shared" si="8"/>
        <v>0</v>
      </c>
      <c r="AD15">
        <f t="shared" si="8"/>
        <v>0</v>
      </c>
      <c r="AE15">
        <f t="shared" si="8"/>
        <v>0</v>
      </c>
      <c r="AF15">
        <f t="shared" si="8"/>
        <v>0</v>
      </c>
      <c r="AG15">
        <f t="shared" si="8"/>
        <v>0</v>
      </c>
      <c r="AH15">
        <f t="shared" si="8"/>
        <v>0</v>
      </c>
      <c r="AI15">
        <f t="shared" si="8"/>
        <v>0</v>
      </c>
      <c r="AK15">
        <f t="shared" si="9"/>
        <v>0</v>
      </c>
      <c r="AL15">
        <f t="shared" si="9"/>
        <v>0</v>
      </c>
      <c r="AM15">
        <f t="shared" si="9"/>
        <v>0</v>
      </c>
      <c r="AN15">
        <f t="shared" si="9"/>
        <v>0</v>
      </c>
      <c r="AO15">
        <f t="shared" si="9"/>
        <v>0</v>
      </c>
      <c r="AP15">
        <f t="shared" si="9"/>
        <v>0</v>
      </c>
      <c r="AQ15">
        <f t="shared" si="9"/>
        <v>0</v>
      </c>
      <c r="AR15">
        <f t="shared" si="9"/>
        <v>0</v>
      </c>
      <c r="AS15">
        <f t="shared" si="9"/>
        <v>0</v>
      </c>
      <c r="AT15">
        <f t="shared" si="9"/>
        <v>0</v>
      </c>
      <c r="AV15">
        <f t="shared" si="10"/>
        <v>0</v>
      </c>
      <c r="AW15">
        <f t="shared" si="10"/>
        <v>0</v>
      </c>
      <c r="AX15">
        <f t="shared" si="10"/>
        <v>0</v>
      </c>
      <c r="AY15">
        <f t="shared" si="10"/>
        <v>0</v>
      </c>
      <c r="AZ15">
        <f t="shared" si="10"/>
        <v>0</v>
      </c>
      <c r="BA15">
        <f t="shared" si="10"/>
        <v>0</v>
      </c>
      <c r="BB15">
        <f t="shared" si="10"/>
        <v>0</v>
      </c>
      <c r="BC15">
        <f t="shared" si="10"/>
        <v>0</v>
      </c>
      <c r="BD15">
        <f t="shared" si="10"/>
        <v>0</v>
      </c>
      <c r="BE15" s="10">
        <f t="shared" si="5"/>
        <v>0</v>
      </c>
    </row>
    <row r="16" spans="1:57">
      <c r="A16" s="13"/>
      <c r="B16" s="13"/>
      <c r="C16" s="19"/>
      <c r="D16" s="13"/>
      <c r="E16" s="16"/>
      <c r="F16" s="15"/>
      <c r="G16" s="16"/>
      <c r="H16" s="15"/>
      <c r="I16" s="16"/>
      <c r="J16" s="15"/>
      <c r="K16" s="15"/>
      <c r="L16" s="15"/>
      <c r="M16" s="15">
        <f t="shared" si="6"/>
        <v>0</v>
      </c>
      <c r="O16">
        <f t="shared" si="7"/>
        <v>0</v>
      </c>
      <c r="P16">
        <f t="shared" si="7"/>
        <v>0</v>
      </c>
      <c r="Q16">
        <f t="shared" si="7"/>
        <v>0</v>
      </c>
      <c r="R16">
        <f t="shared" si="7"/>
        <v>0</v>
      </c>
      <c r="S16">
        <f t="shared" si="7"/>
        <v>0</v>
      </c>
      <c r="T16">
        <f t="shared" si="7"/>
        <v>0</v>
      </c>
      <c r="U16">
        <f t="shared" si="7"/>
        <v>0</v>
      </c>
      <c r="V16">
        <f t="shared" si="7"/>
        <v>0</v>
      </c>
      <c r="W16">
        <f t="shared" si="7"/>
        <v>0</v>
      </c>
      <c r="X16">
        <f t="shared" si="7"/>
        <v>0</v>
      </c>
      <c r="Z16">
        <f t="shared" si="8"/>
        <v>0</v>
      </c>
      <c r="AA16">
        <f t="shared" si="8"/>
        <v>0</v>
      </c>
      <c r="AB16">
        <f t="shared" si="8"/>
        <v>0</v>
      </c>
      <c r="AC16">
        <f t="shared" si="8"/>
        <v>0</v>
      </c>
      <c r="AD16">
        <f t="shared" si="8"/>
        <v>0</v>
      </c>
      <c r="AE16">
        <f t="shared" si="8"/>
        <v>0</v>
      </c>
      <c r="AF16">
        <f t="shared" si="8"/>
        <v>0</v>
      </c>
      <c r="AG16">
        <f t="shared" si="8"/>
        <v>0</v>
      </c>
      <c r="AH16">
        <f t="shared" si="8"/>
        <v>0</v>
      </c>
      <c r="AI16">
        <f t="shared" si="8"/>
        <v>0</v>
      </c>
      <c r="AK16">
        <f t="shared" si="9"/>
        <v>0</v>
      </c>
      <c r="AL16">
        <f t="shared" si="9"/>
        <v>0</v>
      </c>
      <c r="AM16">
        <f t="shared" si="9"/>
        <v>0</v>
      </c>
      <c r="AN16">
        <f t="shared" si="9"/>
        <v>0</v>
      </c>
      <c r="AO16">
        <f t="shared" si="9"/>
        <v>0</v>
      </c>
      <c r="AP16">
        <f t="shared" si="9"/>
        <v>0</v>
      </c>
      <c r="AQ16">
        <f t="shared" si="9"/>
        <v>0</v>
      </c>
      <c r="AR16">
        <f t="shared" si="9"/>
        <v>0</v>
      </c>
      <c r="AS16">
        <f t="shared" si="9"/>
        <v>0</v>
      </c>
      <c r="AT16">
        <f t="shared" si="9"/>
        <v>0</v>
      </c>
      <c r="AV16">
        <f t="shared" si="10"/>
        <v>0</v>
      </c>
      <c r="AW16">
        <f t="shared" si="10"/>
        <v>0</v>
      </c>
      <c r="AX16">
        <f t="shared" si="10"/>
        <v>0</v>
      </c>
      <c r="AY16">
        <f t="shared" si="10"/>
        <v>0</v>
      </c>
      <c r="AZ16">
        <f t="shared" si="10"/>
        <v>0</v>
      </c>
      <c r="BA16">
        <f t="shared" si="10"/>
        <v>0</v>
      </c>
      <c r="BB16">
        <f t="shared" si="10"/>
        <v>0</v>
      </c>
      <c r="BC16">
        <f t="shared" si="10"/>
        <v>0</v>
      </c>
      <c r="BD16">
        <f t="shared" si="10"/>
        <v>0</v>
      </c>
      <c r="BE16" s="10">
        <f t="shared" si="5"/>
        <v>0</v>
      </c>
    </row>
    <row r="17" spans="1:57">
      <c r="A17" s="13"/>
      <c r="B17" s="13"/>
      <c r="C17" s="19"/>
      <c r="D17" s="13"/>
      <c r="E17" s="16"/>
      <c r="F17" s="15"/>
      <c r="G17" s="16"/>
      <c r="H17" s="15"/>
      <c r="I17" s="16"/>
      <c r="J17" s="15"/>
      <c r="K17" s="15"/>
      <c r="L17" s="15"/>
      <c r="M17" s="15">
        <f t="shared" ref="M17:M41" si="11">J17+H17+F17+D17</f>
        <v>0</v>
      </c>
      <c r="O17">
        <f t="shared" si="7"/>
        <v>0</v>
      </c>
      <c r="P17">
        <f t="shared" si="7"/>
        <v>0</v>
      </c>
      <c r="Q17">
        <f t="shared" si="7"/>
        <v>0</v>
      </c>
      <c r="R17">
        <f t="shared" si="7"/>
        <v>0</v>
      </c>
      <c r="S17">
        <f t="shared" si="7"/>
        <v>0</v>
      </c>
      <c r="T17">
        <f t="shared" si="7"/>
        <v>0</v>
      </c>
      <c r="U17">
        <f t="shared" si="7"/>
        <v>0</v>
      </c>
      <c r="V17">
        <f t="shared" si="7"/>
        <v>0</v>
      </c>
      <c r="W17">
        <f t="shared" si="7"/>
        <v>0</v>
      </c>
      <c r="X17">
        <f t="shared" si="7"/>
        <v>0</v>
      </c>
      <c r="Z17">
        <f t="shared" si="8"/>
        <v>0</v>
      </c>
      <c r="AA17">
        <f t="shared" si="8"/>
        <v>0</v>
      </c>
      <c r="AB17">
        <f t="shared" si="8"/>
        <v>0</v>
      </c>
      <c r="AC17">
        <f t="shared" si="8"/>
        <v>0</v>
      </c>
      <c r="AD17">
        <f t="shared" si="8"/>
        <v>0</v>
      </c>
      <c r="AE17">
        <f t="shared" si="8"/>
        <v>0</v>
      </c>
      <c r="AF17">
        <f t="shared" si="8"/>
        <v>0</v>
      </c>
      <c r="AG17">
        <f t="shared" si="8"/>
        <v>0</v>
      </c>
      <c r="AH17">
        <f t="shared" si="8"/>
        <v>0</v>
      </c>
      <c r="AI17">
        <f t="shared" si="8"/>
        <v>0</v>
      </c>
      <c r="AK17">
        <f t="shared" si="9"/>
        <v>0</v>
      </c>
      <c r="AL17">
        <f t="shared" si="9"/>
        <v>0</v>
      </c>
      <c r="AM17">
        <f t="shared" si="9"/>
        <v>0</v>
      </c>
      <c r="AN17">
        <f t="shared" si="9"/>
        <v>0</v>
      </c>
      <c r="AO17">
        <f t="shared" si="9"/>
        <v>0</v>
      </c>
      <c r="AP17">
        <f t="shared" si="9"/>
        <v>0</v>
      </c>
      <c r="AQ17">
        <f t="shared" si="9"/>
        <v>0</v>
      </c>
      <c r="AR17">
        <f t="shared" si="9"/>
        <v>0</v>
      </c>
      <c r="AS17">
        <f t="shared" si="9"/>
        <v>0</v>
      </c>
      <c r="AT17">
        <f t="shared" si="9"/>
        <v>0</v>
      </c>
      <c r="AV17">
        <f t="shared" si="10"/>
        <v>0</v>
      </c>
      <c r="AW17">
        <f t="shared" si="10"/>
        <v>0</v>
      </c>
      <c r="AX17">
        <f t="shared" si="10"/>
        <v>0</v>
      </c>
      <c r="AY17">
        <f t="shared" si="10"/>
        <v>0</v>
      </c>
      <c r="AZ17">
        <f t="shared" si="10"/>
        <v>0</v>
      </c>
      <c r="BA17">
        <f t="shared" si="10"/>
        <v>0</v>
      </c>
      <c r="BB17">
        <f t="shared" si="10"/>
        <v>0</v>
      </c>
      <c r="BC17">
        <f t="shared" si="10"/>
        <v>0</v>
      </c>
      <c r="BD17">
        <f t="shared" si="10"/>
        <v>0</v>
      </c>
      <c r="BE17" s="10">
        <f t="shared" si="5"/>
        <v>0</v>
      </c>
    </row>
    <row r="18" spans="1:57">
      <c r="A18" s="13"/>
      <c r="B18" s="13"/>
      <c r="C18" s="16"/>
      <c r="D18" s="15"/>
      <c r="E18" s="16"/>
      <c r="F18" s="15"/>
      <c r="G18" s="16"/>
      <c r="H18" s="15"/>
      <c r="I18" s="16"/>
      <c r="J18" s="15"/>
      <c r="K18" s="15"/>
      <c r="L18" s="15"/>
      <c r="M18" s="15">
        <f t="shared" si="11"/>
        <v>0</v>
      </c>
      <c r="O18">
        <f t="shared" si="7"/>
        <v>0</v>
      </c>
      <c r="P18">
        <f t="shared" si="7"/>
        <v>0</v>
      </c>
      <c r="Q18">
        <f t="shared" si="7"/>
        <v>0</v>
      </c>
      <c r="R18">
        <f t="shared" si="7"/>
        <v>0</v>
      </c>
      <c r="S18">
        <f t="shared" si="7"/>
        <v>0</v>
      </c>
      <c r="T18">
        <f t="shared" si="7"/>
        <v>0</v>
      </c>
      <c r="U18">
        <f t="shared" si="7"/>
        <v>0</v>
      </c>
      <c r="V18">
        <f t="shared" si="7"/>
        <v>0</v>
      </c>
      <c r="W18">
        <f t="shared" si="7"/>
        <v>0</v>
      </c>
      <c r="X18">
        <f t="shared" si="7"/>
        <v>0</v>
      </c>
      <c r="Z18">
        <f t="shared" si="8"/>
        <v>0</v>
      </c>
      <c r="AA18">
        <f t="shared" si="8"/>
        <v>0</v>
      </c>
      <c r="AB18">
        <f t="shared" si="8"/>
        <v>0</v>
      </c>
      <c r="AC18">
        <f t="shared" si="8"/>
        <v>0</v>
      </c>
      <c r="AD18">
        <f t="shared" si="8"/>
        <v>0</v>
      </c>
      <c r="AE18">
        <f t="shared" si="8"/>
        <v>0</v>
      </c>
      <c r="AF18">
        <f t="shared" si="8"/>
        <v>0</v>
      </c>
      <c r="AG18">
        <f t="shared" si="8"/>
        <v>0</v>
      </c>
      <c r="AH18">
        <f t="shared" si="8"/>
        <v>0</v>
      </c>
      <c r="AI18">
        <f t="shared" si="8"/>
        <v>0</v>
      </c>
      <c r="AK18">
        <f t="shared" si="9"/>
        <v>0</v>
      </c>
      <c r="AL18">
        <f t="shared" si="9"/>
        <v>0</v>
      </c>
      <c r="AM18">
        <f t="shared" si="9"/>
        <v>0</v>
      </c>
      <c r="AN18">
        <f t="shared" si="9"/>
        <v>0</v>
      </c>
      <c r="AO18">
        <f t="shared" si="9"/>
        <v>0</v>
      </c>
      <c r="AP18">
        <f t="shared" si="9"/>
        <v>0</v>
      </c>
      <c r="AQ18">
        <f t="shared" si="9"/>
        <v>0</v>
      </c>
      <c r="AR18">
        <f t="shared" si="9"/>
        <v>0</v>
      </c>
      <c r="AS18">
        <f t="shared" si="9"/>
        <v>0</v>
      </c>
      <c r="AT18">
        <f t="shared" si="9"/>
        <v>0</v>
      </c>
      <c r="AV18">
        <f t="shared" si="10"/>
        <v>0</v>
      </c>
      <c r="AW18">
        <f t="shared" si="10"/>
        <v>0</v>
      </c>
      <c r="AX18">
        <f t="shared" si="10"/>
        <v>0</v>
      </c>
      <c r="AY18">
        <f t="shared" si="10"/>
        <v>0</v>
      </c>
      <c r="AZ18">
        <f t="shared" si="10"/>
        <v>0</v>
      </c>
      <c r="BA18">
        <f t="shared" si="10"/>
        <v>0</v>
      </c>
      <c r="BB18">
        <f t="shared" si="10"/>
        <v>0</v>
      </c>
      <c r="BC18">
        <f t="shared" si="10"/>
        <v>0</v>
      </c>
      <c r="BD18">
        <f t="shared" si="10"/>
        <v>0</v>
      </c>
      <c r="BE18" s="10">
        <f t="shared" si="5"/>
        <v>0</v>
      </c>
    </row>
    <row r="19" spans="1:57">
      <c r="A19" s="13"/>
      <c r="B19" s="13"/>
      <c r="C19" s="16"/>
      <c r="D19" s="15"/>
      <c r="E19" s="16"/>
      <c r="F19" s="15"/>
      <c r="G19" s="16"/>
      <c r="H19" s="15"/>
      <c r="I19" s="16"/>
      <c r="J19" s="15"/>
      <c r="K19" s="15"/>
      <c r="L19" s="15"/>
      <c r="M19" s="15">
        <f t="shared" si="11"/>
        <v>0</v>
      </c>
      <c r="O19">
        <f t="shared" si="7"/>
        <v>0</v>
      </c>
      <c r="P19">
        <f t="shared" si="7"/>
        <v>0</v>
      </c>
      <c r="Q19">
        <f t="shared" si="7"/>
        <v>0</v>
      </c>
      <c r="R19">
        <f t="shared" si="7"/>
        <v>0</v>
      </c>
      <c r="S19">
        <f t="shared" si="7"/>
        <v>0</v>
      </c>
      <c r="T19">
        <f t="shared" si="7"/>
        <v>0</v>
      </c>
      <c r="U19">
        <f t="shared" si="7"/>
        <v>0</v>
      </c>
      <c r="V19">
        <f t="shared" si="7"/>
        <v>0</v>
      </c>
      <c r="W19">
        <f t="shared" si="7"/>
        <v>0</v>
      </c>
      <c r="X19">
        <f t="shared" si="7"/>
        <v>0</v>
      </c>
      <c r="Z19">
        <f t="shared" si="8"/>
        <v>0</v>
      </c>
      <c r="AA19">
        <f t="shared" si="8"/>
        <v>0</v>
      </c>
      <c r="AB19">
        <f t="shared" si="8"/>
        <v>0</v>
      </c>
      <c r="AC19">
        <f t="shared" si="8"/>
        <v>0</v>
      </c>
      <c r="AD19">
        <f t="shared" si="8"/>
        <v>0</v>
      </c>
      <c r="AE19">
        <f t="shared" si="8"/>
        <v>0</v>
      </c>
      <c r="AF19">
        <f t="shared" si="8"/>
        <v>0</v>
      </c>
      <c r="AG19">
        <f t="shared" si="8"/>
        <v>0</v>
      </c>
      <c r="AH19">
        <f t="shared" si="8"/>
        <v>0</v>
      </c>
      <c r="AI19">
        <f t="shared" si="8"/>
        <v>0</v>
      </c>
      <c r="AK19">
        <f t="shared" si="9"/>
        <v>0</v>
      </c>
      <c r="AL19">
        <f t="shared" si="9"/>
        <v>0</v>
      </c>
      <c r="AM19">
        <f t="shared" si="9"/>
        <v>0</v>
      </c>
      <c r="AN19">
        <f t="shared" si="9"/>
        <v>0</v>
      </c>
      <c r="AO19">
        <f t="shared" si="9"/>
        <v>0</v>
      </c>
      <c r="AP19">
        <f t="shared" si="9"/>
        <v>0</v>
      </c>
      <c r="AQ19">
        <f t="shared" si="9"/>
        <v>0</v>
      </c>
      <c r="AR19">
        <f t="shared" si="9"/>
        <v>0</v>
      </c>
      <c r="AS19">
        <f t="shared" si="9"/>
        <v>0</v>
      </c>
      <c r="AT19">
        <f t="shared" si="9"/>
        <v>0</v>
      </c>
      <c r="AV19">
        <f t="shared" si="10"/>
        <v>0</v>
      </c>
      <c r="AW19">
        <f t="shared" si="10"/>
        <v>0</v>
      </c>
      <c r="AX19">
        <f t="shared" si="10"/>
        <v>0</v>
      </c>
      <c r="AY19">
        <f t="shared" si="10"/>
        <v>0</v>
      </c>
      <c r="AZ19">
        <f t="shared" si="10"/>
        <v>0</v>
      </c>
      <c r="BA19">
        <f t="shared" si="10"/>
        <v>0</v>
      </c>
      <c r="BB19">
        <f t="shared" si="10"/>
        <v>0</v>
      </c>
      <c r="BC19">
        <f t="shared" si="10"/>
        <v>0</v>
      </c>
      <c r="BD19">
        <f t="shared" si="10"/>
        <v>0</v>
      </c>
      <c r="BE19" s="10">
        <f t="shared" si="5"/>
        <v>0</v>
      </c>
    </row>
    <row r="20" spans="1:57">
      <c r="A20" s="13"/>
      <c r="B20" s="13"/>
      <c r="C20" s="16"/>
      <c r="D20" s="15"/>
      <c r="E20" s="16"/>
      <c r="F20" s="15"/>
      <c r="G20" s="16"/>
      <c r="H20" s="15"/>
      <c r="I20" s="16"/>
      <c r="J20" s="15"/>
      <c r="K20" s="15"/>
      <c r="L20" s="15"/>
      <c r="M20" s="15">
        <f t="shared" si="11"/>
        <v>0</v>
      </c>
      <c r="O20">
        <f t="shared" si="7"/>
        <v>0</v>
      </c>
      <c r="P20">
        <f t="shared" si="7"/>
        <v>0</v>
      </c>
      <c r="Q20">
        <f t="shared" si="7"/>
        <v>0</v>
      </c>
      <c r="R20">
        <f t="shared" si="7"/>
        <v>0</v>
      </c>
      <c r="S20">
        <f t="shared" si="7"/>
        <v>0</v>
      </c>
      <c r="T20">
        <f t="shared" si="7"/>
        <v>0</v>
      </c>
      <c r="U20">
        <f t="shared" si="7"/>
        <v>0</v>
      </c>
      <c r="V20">
        <f t="shared" si="7"/>
        <v>0</v>
      </c>
      <c r="W20">
        <f t="shared" si="7"/>
        <v>0</v>
      </c>
      <c r="X20">
        <f t="shared" si="7"/>
        <v>0</v>
      </c>
      <c r="Z20">
        <f t="shared" si="8"/>
        <v>0</v>
      </c>
      <c r="AA20">
        <f t="shared" si="8"/>
        <v>0</v>
      </c>
      <c r="AB20">
        <f t="shared" si="8"/>
        <v>0</v>
      </c>
      <c r="AC20">
        <f t="shared" si="8"/>
        <v>0</v>
      </c>
      <c r="AD20">
        <f t="shared" si="8"/>
        <v>0</v>
      </c>
      <c r="AE20">
        <f t="shared" si="8"/>
        <v>0</v>
      </c>
      <c r="AF20">
        <f t="shared" si="8"/>
        <v>0</v>
      </c>
      <c r="AG20">
        <f t="shared" si="8"/>
        <v>0</v>
      </c>
      <c r="AH20">
        <f t="shared" si="8"/>
        <v>0</v>
      </c>
      <c r="AI20">
        <f t="shared" si="8"/>
        <v>0</v>
      </c>
      <c r="AK20">
        <f t="shared" si="9"/>
        <v>0</v>
      </c>
      <c r="AL20">
        <f t="shared" si="9"/>
        <v>0</v>
      </c>
      <c r="AM20">
        <f t="shared" si="9"/>
        <v>0</v>
      </c>
      <c r="AN20">
        <f t="shared" si="9"/>
        <v>0</v>
      </c>
      <c r="AO20">
        <f t="shared" si="9"/>
        <v>0</v>
      </c>
      <c r="AP20">
        <f t="shared" si="9"/>
        <v>0</v>
      </c>
      <c r="AQ20">
        <f t="shared" si="9"/>
        <v>0</v>
      </c>
      <c r="AR20">
        <f t="shared" si="9"/>
        <v>0</v>
      </c>
      <c r="AS20">
        <f t="shared" si="9"/>
        <v>0</v>
      </c>
      <c r="AT20">
        <f t="shared" si="9"/>
        <v>0</v>
      </c>
      <c r="AV20">
        <f t="shared" si="10"/>
        <v>0</v>
      </c>
      <c r="AW20">
        <f t="shared" si="10"/>
        <v>0</v>
      </c>
      <c r="AX20">
        <f t="shared" si="10"/>
        <v>0</v>
      </c>
      <c r="AY20">
        <f t="shared" si="10"/>
        <v>0</v>
      </c>
      <c r="AZ20">
        <f t="shared" si="10"/>
        <v>0</v>
      </c>
      <c r="BA20">
        <f t="shared" si="10"/>
        <v>0</v>
      </c>
      <c r="BB20">
        <f t="shared" si="10"/>
        <v>0</v>
      </c>
      <c r="BC20">
        <f t="shared" si="10"/>
        <v>0</v>
      </c>
      <c r="BD20">
        <f t="shared" si="10"/>
        <v>0</v>
      </c>
      <c r="BE20" s="10">
        <f t="shared" si="5"/>
        <v>0</v>
      </c>
    </row>
    <row r="21" spans="1:57">
      <c r="A21" s="13"/>
      <c r="B21" s="13"/>
      <c r="C21" s="19"/>
      <c r="D21" s="14"/>
      <c r="E21" s="16"/>
      <c r="F21" s="15"/>
      <c r="G21" s="16"/>
      <c r="H21" s="15"/>
      <c r="I21" s="16"/>
      <c r="J21" s="15"/>
      <c r="K21" s="15"/>
      <c r="L21" s="15"/>
      <c r="M21" s="15">
        <f t="shared" si="11"/>
        <v>0</v>
      </c>
      <c r="O21">
        <f t="shared" si="7"/>
        <v>0</v>
      </c>
      <c r="P21">
        <f t="shared" si="7"/>
        <v>0</v>
      </c>
      <c r="Q21">
        <f t="shared" si="7"/>
        <v>0</v>
      </c>
      <c r="R21">
        <f t="shared" si="7"/>
        <v>0</v>
      </c>
      <c r="S21">
        <f t="shared" si="7"/>
        <v>0</v>
      </c>
      <c r="T21">
        <f t="shared" si="7"/>
        <v>0</v>
      </c>
      <c r="U21">
        <f t="shared" si="7"/>
        <v>0</v>
      </c>
      <c r="V21">
        <f t="shared" si="7"/>
        <v>0</v>
      </c>
      <c r="W21">
        <f t="shared" si="7"/>
        <v>0</v>
      </c>
      <c r="X21">
        <f t="shared" si="7"/>
        <v>0</v>
      </c>
      <c r="Z21">
        <f t="shared" si="8"/>
        <v>0</v>
      </c>
      <c r="AA21">
        <f t="shared" si="8"/>
        <v>0</v>
      </c>
      <c r="AB21">
        <f t="shared" si="8"/>
        <v>0</v>
      </c>
      <c r="AC21">
        <f t="shared" si="8"/>
        <v>0</v>
      </c>
      <c r="AD21">
        <f t="shared" si="8"/>
        <v>0</v>
      </c>
      <c r="AE21">
        <f t="shared" si="8"/>
        <v>0</v>
      </c>
      <c r="AF21">
        <f t="shared" si="8"/>
        <v>0</v>
      </c>
      <c r="AG21">
        <f t="shared" si="8"/>
        <v>0</v>
      </c>
      <c r="AH21">
        <f t="shared" si="8"/>
        <v>0</v>
      </c>
      <c r="AI21">
        <f t="shared" si="8"/>
        <v>0</v>
      </c>
      <c r="AK21">
        <f t="shared" si="9"/>
        <v>0</v>
      </c>
      <c r="AL21">
        <f t="shared" si="9"/>
        <v>0</v>
      </c>
      <c r="AM21">
        <f t="shared" si="9"/>
        <v>0</v>
      </c>
      <c r="AN21">
        <f t="shared" si="9"/>
        <v>0</v>
      </c>
      <c r="AO21">
        <f t="shared" si="9"/>
        <v>0</v>
      </c>
      <c r="AP21">
        <f t="shared" si="9"/>
        <v>0</v>
      </c>
      <c r="AQ21">
        <f t="shared" si="9"/>
        <v>0</v>
      </c>
      <c r="AR21">
        <f t="shared" si="9"/>
        <v>0</v>
      </c>
      <c r="AS21">
        <f t="shared" si="9"/>
        <v>0</v>
      </c>
      <c r="AT21">
        <f t="shared" si="9"/>
        <v>0</v>
      </c>
      <c r="AV21">
        <f t="shared" si="10"/>
        <v>0</v>
      </c>
      <c r="AW21">
        <f t="shared" si="10"/>
        <v>0</v>
      </c>
      <c r="AX21">
        <f t="shared" si="10"/>
        <v>0</v>
      </c>
      <c r="AY21">
        <f t="shared" si="10"/>
        <v>0</v>
      </c>
      <c r="AZ21">
        <f t="shared" si="10"/>
        <v>0</v>
      </c>
      <c r="BA21">
        <f t="shared" si="10"/>
        <v>0</v>
      </c>
      <c r="BB21">
        <f t="shared" si="10"/>
        <v>0</v>
      </c>
      <c r="BC21">
        <f t="shared" si="10"/>
        <v>0</v>
      </c>
      <c r="BD21">
        <f t="shared" si="10"/>
        <v>0</v>
      </c>
      <c r="BE21" s="10">
        <f t="shared" si="5"/>
        <v>0</v>
      </c>
    </row>
    <row r="22" spans="1:57">
      <c r="A22" s="13"/>
      <c r="B22" s="13"/>
      <c r="C22" s="19"/>
      <c r="D22" s="13"/>
      <c r="E22" s="16"/>
      <c r="F22" s="15"/>
      <c r="G22" s="16"/>
      <c r="H22" s="15"/>
      <c r="I22" s="16"/>
      <c r="J22" s="15"/>
      <c r="K22" s="15"/>
      <c r="L22" s="15"/>
      <c r="M22" s="15">
        <f t="shared" si="11"/>
        <v>0</v>
      </c>
      <c r="O22">
        <f t="shared" si="7"/>
        <v>0</v>
      </c>
      <c r="P22">
        <f t="shared" si="7"/>
        <v>0</v>
      </c>
      <c r="Q22">
        <f t="shared" si="7"/>
        <v>0</v>
      </c>
      <c r="R22">
        <f t="shared" si="7"/>
        <v>0</v>
      </c>
      <c r="S22">
        <f t="shared" si="7"/>
        <v>0</v>
      </c>
      <c r="T22">
        <f t="shared" si="7"/>
        <v>0</v>
      </c>
      <c r="U22">
        <f t="shared" si="7"/>
        <v>0</v>
      </c>
      <c r="V22">
        <f t="shared" si="7"/>
        <v>0</v>
      </c>
      <c r="W22">
        <f t="shared" si="7"/>
        <v>0</v>
      </c>
      <c r="X22">
        <f t="shared" si="7"/>
        <v>0</v>
      </c>
      <c r="Z22">
        <f t="shared" si="8"/>
        <v>0</v>
      </c>
      <c r="AA22">
        <f t="shared" si="8"/>
        <v>0</v>
      </c>
      <c r="AB22">
        <f t="shared" si="8"/>
        <v>0</v>
      </c>
      <c r="AC22">
        <f t="shared" si="8"/>
        <v>0</v>
      </c>
      <c r="AD22">
        <f t="shared" si="8"/>
        <v>0</v>
      </c>
      <c r="AE22">
        <f t="shared" si="8"/>
        <v>0</v>
      </c>
      <c r="AF22">
        <f t="shared" si="8"/>
        <v>0</v>
      </c>
      <c r="AG22">
        <f t="shared" si="8"/>
        <v>0</v>
      </c>
      <c r="AH22">
        <f t="shared" si="8"/>
        <v>0</v>
      </c>
      <c r="AI22">
        <f t="shared" si="8"/>
        <v>0</v>
      </c>
      <c r="AK22">
        <f t="shared" si="9"/>
        <v>0</v>
      </c>
      <c r="AL22">
        <f t="shared" si="9"/>
        <v>0</v>
      </c>
      <c r="AM22">
        <f t="shared" si="9"/>
        <v>0</v>
      </c>
      <c r="AN22">
        <f t="shared" si="9"/>
        <v>0</v>
      </c>
      <c r="AO22">
        <f t="shared" si="9"/>
        <v>0</v>
      </c>
      <c r="AP22">
        <f t="shared" si="9"/>
        <v>0</v>
      </c>
      <c r="AQ22">
        <f t="shared" si="9"/>
        <v>0</v>
      </c>
      <c r="AR22">
        <f t="shared" si="9"/>
        <v>0</v>
      </c>
      <c r="AS22">
        <f t="shared" si="9"/>
        <v>0</v>
      </c>
      <c r="AT22">
        <f t="shared" si="9"/>
        <v>0</v>
      </c>
      <c r="AV22">
        <f t="shared" si="10"/>
        <v>0</v>
      </c>
      <c r="AW22">
        <f t="shared" si="10"/>
        <v>0</v>
      </c>
      <c r="AX22">
        <f t="shared" si="10"/>
        <v>0</v>
      </c>
      <c r="AY22">
        <f t="shared" si="10"/>
        <v>0</v>
      </c>
      <c r="AZ22">
        <f t="shared" si="10"/>
        <v>0</v>
      </c>
      <c r="BA22">
        <f t="shared" si="10"/>
        <v>0</v>
      </c>
      <c r="BB22">
        <f t="shared" si="10"/>
        <v>0</v>
      </c>
      <c r="BC22">
        <f t="shared" si="10"/>
        <v>0</v>
      </c>
      <c r="BD22">
        <f t="shared" si="10"/>
        <v>0</v>
      </c>
      <c r="BE22" s="10">
        <f t="shared" si="5"/>
        <v>0</v>
      </c>
    </row>
    <row r="23" spans="1:57">
      <c r="A23" s="13"/>
      <c r="B23" s="13"/>
      <c r="C23" s="19"/>
      <c r="D23" s="13"/>
      <c r="E23" s="16"/>
      <c r="F23" s="15"/>
      <c r="G23" s="16"/>
      <c r="H23" s="15"/>
      <c r="I23" s="16"/>
      <c r="J23" s="15"/>
      <c r="K23" s="15"/>
      <c r="L23" s="15"/>
      <c r="M23" s="15">
        <f t="shared" si="11"/>
        <v>0</v>
      </c>
      <c r="O23">
        <f t="shared" ref="O23:X32" si="12">IF($B23=O$2,($D23),(0))</f>
        <v>0</v>
      </c>
      <c r="P23">
        <f t="shared" si="12"/>
        <v>0</v>
      </c>
      <c r="Q23">
        <f t="shared" si="12"/>
        <v>0</v>
      </c>
      <c r="R23">
        <f t="shared" si="12"/>
        <v>0</v>
      </c>
      <c r="S23">
        <f t="shared" si="12"/>
        <v>0</v>
      </c>
      <c r="T23">
        <f t="shared" si="12"/>
        <v>0</v>
      </c>
      <c r="U23">
        <f t="shared" si="12"/>
        <v>0</v>
      </c>
      <c r="V23">
        <f t="shared" si="12"/>
        <v>0</v>
      </c>
      <c r="W23">
        <f t="shared" si="12"/>
        <v>0</v>
      </c>
      <c r="X23">
        <f t="shared" si="12"/>
        <v>0</v>
      </c>
      <c r="Z23">
        <f t="shared" ref="Z23:AI32" si="13">IF($B23=Z$2,($F23),(0))</f>
        <v>0</v>
      </c>
      <c r="AA23">
        <f t="shared" si="13"/>
        <v>0</v>
      </c>
      <c r="AB23">
        <f t="shared" si="13"/>
        <v>0</v>
      </c>
      <c r="AC23">
        <f t="shared" si="13"/>
        <v>0</v>
      </c>
      <c r="AD23">
        <f t="shared" si="13"/>
        <v>0</v>
      </c>
      <c r="AE23">
        <f t="shared" si="13"/>
        <v>0</v>
      </c>
      <c r="AF23">
        <f t="shared" si="13"/>
        <v>0</v>
      </c>
      <c r="AG23">
        <f t="shared" si="13"/>
        <v>0</v>
      </c>
      <c r="AH23">
        <f t="shared" si="13"/>
        <v>0</v>
      </c>
      <c r="AI23">
        <f t="shared" si="13"/>
        <v>0</v>
      </c>
      <c r="AK23">
        <f t="shared" ref="AK23:AT32" si="14">IF($B23=AK$2,($H23),(0))</f>
        <v>0</v>
      </c>
      <c r="AL23">
        <f t="shared" si="14"/>
        <v>0</v>
      </c>
      <c r="AM23">
        <f t="shared" si="14"/>
        <v>0</v>
      </c>
      <c r="AN23">
        <f t="shared" si="14"/>
        <v>0</v>
      </c>
      <c r="AO23">
        <f t="shared" si="14"/>
        <v>0</v>
      </c>
      <c r="AP23">
        <f t="shared" si="14"/>
        <v>0</v>
      </c>
      <c r="AQ23">
        <f t="shared" si="14"/>
        <v>0</v>
      </c>
      <c r="AR23">
        <f t="shared" si="14"/>
        <v>0</v>
      </c>
      <c r="AS23">
        <f t="shared" si="14"/>
        <v>0</v>
      </c>
      <c r="AT23">
        <f t="shared" si="14"/>
        <v>0</v>
      </c>
      <c r="AV23">
        <f t="shared" ref="AV23:BD32" si="15">IF($B23=AV$2,($J23),(0))</f>
        <v>0</v>
      </c>
      <c r="AW23">
        <f t="shared" si="15"/>
        <v>0</v>
      </c>
      <c r="AX23">
        <f t="shared" si="15"/>
        <v>0</v>
      </c>
      <c r="AY23">
        <f t="shared" si="15"/>
        <v>0</v>
      </c>
      <c r="AZ23">
        <f t="shared" si="15"/>
        <v>0</v>
      </c>
      <c r="BA23">
        <f t="shared" si="15"/>
        <v>0</v>
      </c>
      <c r="BB23">
        <f t="shared" si="15"/>
        <v>0</v>
      </c>
      <c r="BC23">
        <f t="shared" si="15"/>
        <v>0</v>
      </c>
      <c r="BD23">
        <f t="shared" si="15"/>
        <v>0</v>
      </c>
      <c r="BE23" s="10">
        <f t="shared" si="5"/>
        <v>0</v>
      </c>
    </row>
    <row r="24" spans="1:57">
      <c r="A24" s="13"/>
      <c r="B24" s="13"/>
      <c r="C24" s="19"/>
      <c r="D24" s="13"/>
      <c r="E24" s="16"/>
      <c r="F24" s="15"/>
      <c r="G24" s="16"/>
      <c r="H24" s="15"/>
      <c r="I24" s="16"/>
      <c r="J24" s="15"/>
      <c r="K24" s="15"/>
      <c r="L24" s="15"/>
      <c r="M24" s="15">
        <f t="shared" si="11"/>
        <v>0</v>
      </c>
      <c r="O24">
        <f t="shared" si="12"/>
        <v>0</v>
      </c>
      <c r="P24">
        <f t="shared" si="12"/>
        <v>0</v>
      </c>
      <c r="Q24">
        <f t="shared" si="12"/>
        <v>0</v>
      </c>
      <c r="R24">
        <f t="shared" si="12"/>
        <v>0</v>
      </c>
      <c r="S24">
        <f t="shared" si="12"/>
        <v>0</v>
      </c>
      <c r="T24">
        <f t="shared" si="12"/>
        <v>0</v>
      </c>
      <c r="U24">
        <f t="shared" si="12"/>
        <v>0</v>
      </c>
      <c r="V24">
        <f t="shared" si="12"/>
        <v>0</v>
      </c>
      <c r="W24">
        <f t="shared" si="12"/>
        <v>0</v>
      </c>
      <c r="X24">
        <f t="shared" si="12"/>
        <v>0</v>
      </c>
      <c r="Z24">
        <f t="shared" si="13"/>
        <v>0</v>
      </c>
      <c r="AA24">
        <f t="shared" si="13"/>
        <v>0</v>
      </c>
      <c r="AB24">
        <f t="shared" si="13"/>
        <v>0</v>
      </c>
      <c r="AC24">
        <f t="shared" si="13"/>
        <v>0</v>
      </c>
      <c r="AD24">
        <f t="shared" si="13"/>
        <v>0</v>
      </c>
      <c r="AE24">
        <f t="shared" si="13"/>
        <v>0</v>
      </c>
      <c r="AF24">
        <f t="shared" si="13"/>
        <v>0</v>
      </c>
      <c r="AG24">
        <f t="shared" si="13"/>
        <v>0</v>
      </c>
      <c r="AH24">
        <f t="shared" si="13"/>
        <v>0</v>
      </c>
      <c r="AI24">
        <f t="shared" si="13"/>
        <v>0</v>
      </c>
      <c r="AK24">
        <f t="shared" si="14"/>
        <v>0</v>
      </c>
      <c r="AL24">
        <f t="shared" si="14"/>
        <v>0</v>
      </c>
      <c r="AM24">
        <f t="shared" si="14"/>
        <v>0</v>
      </c>
      <c r="AN24">
        <f t="shared" si="14"/>
        <v>0</v>
      </c>
      <c r="AO24">
        <f t="shared" si="14"/>
        <v>0</v>
      </c>
      <c r="AP24">
        <f t="shared" si="14"/>
        <v>0</v>
      </c>
      <c r="AQ24">
        <f t="shared" si="14"/>
        <v>0</v>
      </c>
      <c r="AR24">
        <f t="shared" si="14"/>
        <v>0</v>
      </c>
      <c r="AS24">
        <f t="shared" si="14"/>
        <v>0</v>
      </c>
      <c r="AT24">
        <f t="shared" si="14"/>
        <v>0</v>
      </c>
      <c r="AV24">
        <f t="shared" si="15"/>
        <v>0</v>
      </c>
      <c r="AW24">
        <f t="shared" si="15"/>
        <v>0</v>
      </c>
      <c r="AX24">
        <f t="shared" si="15"/>
        <v>0</v>
      </c>
      <c r="AY24">
        <f t="shared" si="15"/>
        <v>0</v>
      </c>
      <c r="AZ24">
        <f t="shared" si="15"/>
        <v>0</v>
      </c>
      <c r="BA24">
        <f t="shared" si="15"/>
        <v>0</v>
      </c>
      <c r="BB24">
        <f t="shared" si="15"/>
        <v>0</v>
      </c>
      <c r="BC24">
        <f t="shared" si="15"/>
        <v>0</v>
      </c>
      <c r="BD24">
        <f t="shared" si="15"/>
        <v>0</v>
      </c>
      <c r="BE24" s="10">
        <f t="shared" si="5"/>
        <v>0</v>
      </c>
    </row>
    <row r="25" spans="1:57">
      <c r="A25" s="13"/>
      <c r="B25" s="13"/>
      <c r="C25" s="19"/>
      <c r="D25" s="13"/>
      <c r="E25" s="16"/>
      <c r="F25" s="15"/>
      <c r="G25" s="16"/>
      <c r="H25" s="15"/>
      <c r="I25" s="16"/>
      <c r="J25" s="15"/>
      <c r="K25" s="15"/>
      <c r="L25" s="15"/>
      <c r="M25" s="15">
        <f t="shared" si="11"/>
        <v>0</v>
      </c>
      <c r="O25">
        <f t="shared" si="12"/>
        <v>0</v>
      </c>
      <c r="P25">
        <f t="shared" si="12"/>
        <v>0</v>
      </c>
      <c r="Q25">
        <f t="shared" si="12"/>
        <v>0</v>
      </c>
      <c r="R25">
        <f t="shared" si="12"/>
        <v>0</v>
      </c>
      <c r="S25">
        <f t="shared" si="12"/>
        <v>0</v>
      </c>
      <c r="T25">
        <f t="shared" si="12"/>
        <v>0</v>
      </c>
      <c r="U25">
        <f t="shared" si="12"/>
        <v>0</v>
      </c>
      <c r="V25">
        <f t="shared" si="12"/>
        <v>0</v>
      </c>
      <c r="W25">
        <f t="shared" si="12"/>
        <v>0</v>
      </c>
      <c r="X25">
        <f t="shared" si="12"/>
        <v>0</v>
      </c>
      <c r="Z25">
        <f t="shared" si="13"/>
        <v>0</v>
      </c>
      <c r="AA25">
        <f t="shared" si="13"/>
        <v>0</v>
      </c>
      <c r="AB25">
        <f t="shared" si="13"/>
        <v>0</v>
      </c>
      <c r="AC25">
        <f t="shared" si="13"/>
        <v>0</v>
      </c>
      <c r="AD25">
        <f t="shared" si="13"/>
        <v>0</v>
      </c>
      <c r="AE25">
        <f t="shared" si="13"/>
        <v>0</v>
      </c>
      <c r="AF25">
        <f t="shared" si="13"/>
        <v>0</v>
      </c>
      <c r="AG25">
        <f t="shared" si="13"/>
        <v>0</v>
      </c>
      <c r="AH25">
        <f t="shared" si="13"/>
        <v>0</v>
      </c>
      <c r="AI25">
        <f t="shared" si="13"/>
        <v>0</v>
      </c>
      <c r="AK25">
        <f t="shared" si="14"/>
        <v>0</v>
      </c>
      <c r="AL25">
        <f t="shared" si="14"/>
        <v>0</v>
      </c>
      <c r="AM25">
        <f t="shared" si="14"/>
        <v>0</v>
      </c>
      <c r="AN25">
        <f t="shared" si="14"/>
        <v>0</v>
      </c>
      <c r="AO25">
        <f t="shared" si="14"/>
        <v>0</v>
      </c>
      <c r="AP25">
        <f t="shared" si="14"/>
        <v>0</v>
      </c>
      <c r="AQ25">
        <f t="shared" si="14"/>
        <v>0</v>
      </c>
      <c r="AR25">
        <f t="shared" si="14"/>
        <v>0</v>
      </c>
      <c r="AS25">
        <f t="shared" si="14"/>
        <v>0</v>
      </c>
      <c r="AT25">
        <f t="shared" si="14"/>
        <v>0</v>
      </c>
      <c r="AV25">
        <f t="shared" si="15"/>
        <v>0</v>
      </c>
      <c r="AW25">
        <f t="shared" si="15"/>
        <v>0</v>
      </c>
      <c r="AX25">
        <f t="shared" si="15"/>
        <v>0</v>
      </c>
      <c r="AY25">
        <f t="shared" si="15"/>
        <v>0</v>
      </c>
      <c r="AZ25">
        <f t="shared" si="15"/>
        <v>0</v>
      </c>
      <c r="BA25">
        <f t="shared" si="15"/>
        <v>0</v>
      </c>
      <c r="BB25">
        <f t="shared" si="15"/>
        <v>0</v>
      </c>
      <c r="BC25">
        <f t="shared" si="15"/>
        <v>0</v>
      </c>
      <c r="BD25">
        <f t="shared" si="15"/>
        <v>0</v>
      </c>
      <c r="BE25" s="10">
        <f t="shared" si="5"/>
        <v>0</v>
      </c>
    </row>
    <row r="26" spans="1:57">
      <c r="A26" s="13"/>
      <c r="B26" s="13"/>
      <c r="C26" s="19"/>
      <c r="D26" s="14"/>
      <c r="E26" s="16"/>
      <c r="F26" s="15"/>
      <c r="G26" s="16"/>
      <c r="H26" s="15"/>
      <c r="I26" s="16"/>
      <c r="J26" s="15"/>
      <c r="K26" s="15"/>
      <c r="L26" s="15"/>
      <c r="M26" s="15">
        <f t="shared" si="11"/>
        <v>0</v>
      </c>
      <c r="O26">
        <f t="shared" si="12"/>
        <v>0</v>
      </c>
      <c r="P26">
        <f t="shared" si="12"/>
        <v>0</v>
      </c>
      <c r="Q26">
        <f t="shared" si="12"/>
        <v>0</v>
      </c>
      <c r="R26">
        <f t="shared" si="12"/>
        <v>0</v>
      </c>
      <c r="S26">
        <f t="shared" si="12"/>
        <v>0</v>
      </c>
      <c r="T26">
        <f t="shared" si="12"/>
        <v>0</v>
      </c>
      <c r="U26">
        <f t="shared" si="12"/>
        <v>0</v>
      </c>
      <c r="V26">
        <f t="shared" si="12"/>
        <v>0</v>
      </c>
      <c r="W26">
        <f t="shared" si="12"/>
        <v>0</v>
      </c>
      <c r="X26">
        <f t="shared" si="12"/>
        <v>0</v>
      </c>
      <c r="Z26">
        <f t="shared" si="13"/>
        <v>0</v>
      </c>
      <c r="AA26">
        <f t="shared" si="13"/>
        <v>0</v>
      </c>
      <c r="AB26">
        <f t="shared" si="13"/>
        <v>0</v>
      </c>
      <c r="AC26">
        <f t="shared" si="13"/>
        <v>0</v>
      </c>
      <c r="AD26">
        <f t="shared" si="13"/>
        <v>0</v>
      </c>
      <c r="AE26">
        <f t="shared" si="13"/>
        <v>0</v>
      </c>
      <c r="AF26">
        <f t="shared" si="13"/>
        <v>0</v>
      </c>
      <c r="AG26">
        <f t="shared" si="13"/>
        <v>0</v>
      </c>
      <c r="AH26">
        <f t="shared" si="13"/>
        <v>0</v>
      </c>
      <c r="AI26">
        <f t="shared" si="13"/>
        <v>0</v>
      </c>
      <c r="AK26">
        <f t="shared" si="14"/>
        <v>0</v>
      </c>
      <c r="AL26">
        <f t="shared" si="14"/>
        <v>0</v>
      </c>
      <c r="AM26">
        <f t="shared" si="14"/>
        <v>0</v>
      </c>
      <c r="AN26">
        <f t="shared" si="14"/>
        <v>0</v>
      </c>
      <c r="AO26">
        <f t="shared" si="14"/>
        <v>0</v>
      </c>
      <c r="AP26">
        <f t="shared" si="14"/>
        <v>0</v>
      </c>
      <c r="AQ26">
        <f t="shared" si="14"/>
        <v>0</v>
      </c>
      <c r="AR26">
        <f t="shared" si="14"/>
        <v>0</v>
      </c>
      <c r="AS26">
        <f t="shared" si="14"/>
        <v>0</v>
      </c>
      <c r="AT26">
        <f t="shared" si="14"/>
        <v>0</v>
      </c>
      <c r="AV26">
        <f t="shared" si="15"/>
        <v>0</v>
      </c>
      <c r="AW26">
        <f t="shared" si="15"/>
        <v>0</v>
      </c>
      <c r="AX26">
        <f t="shared" si="15"/>
        <v>0</v>
      </c>
      <c r="AY26">
        <f t="shared" si="15"/>
        <v>0</v>
      </c>
      <c r="AZ26">
        <f t="shared" si="15"/>
        <v>0</v>
      </c>
      <c r="BA26">
        <f t="shared" si="15"/>
        <v>0</v>
      </c>
      <c r="BB26">
        <f t="shared" si="15"/>
        <v>0</v>
      </c>
      <c r="BC26">
        <f t="shared" si="15"/>
        <v>0</v>
      </c>
      <c r="BD26">
        <f t="shared" si="15"/>
        <v>0</v>
      </c>
      <c r="BE26" s="10">
        <f t="shared" si="5"/>
        <v>0</v>
      </c>
    </row>
    <row r="27" spans="1:57">
      <c r="A27" s="13"/>
      <c r="B27" s="13"/>
      <c r="C27" s="19"/>
      <c r="D27" s="14"/>
      <c r="E27" s="20"/>
      <c r="F27" s="21"/>
      <c r="G27" s="20"/>
      <c r="H27" s="21"/>
      <c r="I27" s="20"/>
      <c r="J27" s="21"/>
      <c r="K27" s="21"/>
      <c r="L27" s="21"/>
      <c r="M27" s="15">
        <f t="shared" si="11"/>
        <v>0</v>
      </c>
      <c r="O27">
        <f t="shared" si="12"/>
        <v>0</v>
      </c>
      <c r="P27">
        <f t="shared" si="12"/>
        <v>0</v>
      </c>
      <c r="Q27">
        <f t="shared" si="12"/>
        <v>0</v>
      </c>
      <c r="R27">
        <f t="shared" si="12"/>
        <v>0</v>
      </c>
      <c r="S27">
        <f t="shared" si="12"/>
        <v>0</v>
      </c>
      <c r="T27">
        <f t="shared" si="12"/>
        <v>0</v>
      </c>
      <c r="U27">
        <f t="shared" si="12"/>
        <v>0</v>
      </c>
      <c r="V27">
        <f t="shared" si="12"/>
        <v>0</v>
      </c>
      <c r="W27">
        <f t="shared" si="12"/>
        <v>0</v>
      </c>
      <c r="X27">
        <f t="shared" si="12"/>
        <v>0</v>
      </c>
      <c r="Z27">
        <f t="shared" si="13"/>
        <v>0</v>
      </c>
      <c r="AA27">
        <f t="shared" si="13"/>
        <v>0</v>
      </c>
      <c r="AB27">
        <f t="shared" si="13"/>
        <v>0</v>
      </c>
      <c r="AC27">
        <f t="shared" si="13"/>
        <v>0</v>
      </c>
      <c r="AD27">
        <f t="shared" si="13"/>
        <v>0</v>
      </c>
      <c r="AE27">
        <f t="shared" si="13"/>
        <v>0</v>
      </c>
      <c r="AF27">
        <f t="shared" si="13"/>
        <v>0</v>
      </c>
      <c r="AG27">
        <f t="shared" si="13"/>
        <v>0</v>
      </c>
      <c r="AH27">
        <f t="shared" si="13"/>
        <v>0</v>
      </c>
      <c r="AI27">
        <f t="shared" si="13"/>
        <v>0</v>
      </c>
      <c r="AK27">
        <f t="shared" si="14"/>
        <v>0</v>
      </c>
      <c r="AL27">
        <f t="shared" si="14"/>
        <v>0</v>
      </c>
      <c r="AM27">
        <f t="shared" si="14"/>
        <v>0</v>
      </c>
      <c r="AN27">
        <f t="shared" si="14"/>
        <v>0</v>
      </c>
      <c r="AO27">
        <f t="shared" si="14"/>
        <v>0</v>
      </c>
      <c r="AP27">
        <f t="shared" si="14"/>
        <v>0</v>
      </c>
      <c r="AQ27">
        <f t="shared" si="14"/>
        <v>0</v>
      </c>
      <c r="AR27">
        <f t="shared" si="14"/>
        <v>0</v>
      </c>
      <c r="AS27">
        <f t="shared" si="14"/>
        <v>0</v>
      </c>
      <c r="AT27">
        <f t="shared" si="14"/>
        <v>0</v>
      </c>
      <c r="AV27">
        <f t="shared" si="15"/>
        <v>0</v>
      </c>
      <c r="AW27">
        <f t="shared" si="15"/>
        <v>0</v>
      </c>
      <c r="AX27">
        <f t="shared" si="15"/>
        <v>0</v>
      </c>
      <c r="AY27">
        <f t="shared" si="15"/>
        <v>0</v>
      </c>
      <c r="AZ27">
        <f t="shared" si="15"/>
        <v>0</v>
      </c>
      <c r="BA27">
        <f t="shared" si="15"/>
        <v>0</v>
      </c>
      <c r="BB27">
        <f t="shared" si="15"/>
        <v>0</v>
      </c>
      <c r="BC27">
        <f t="shared" si="15"/>
        <v>0</v>
      </c>
      <c r="BD27">
        <f t="shared" si="15"/>
        <v>0</v>
      </c>
      <c r="BE27" s="10">
        <f t="shared" si="5"/>
        <v>0</v>
      </c>
    </row>
    <row r="28" spans="1:57">
      <c r="A28" s="13"/>
      <c r="B28" s="13"/>
      <c r="C28" s="19"/>
      <c r="D28" s="14"/>
      <c r="E28" s="20"/>
      <c r="F28" s="21"/>
      <c r="G28" s="20"/>
      <c r="H28" s="21"/>
      <c r="I28" s="20"/>
      <c r="J28" s="21"/>
      <c r="K28" s="21"/>
      <c r="L28" s="21"/>
      <c r="M28" s="15">
        <f t="shared" si="11"/>
        <v>0</v>
      </c>
      <c r="O28">
        <f t="shared" si="12"/>
        <v>0</v>
      </c>
      <c r="P28">
        <f t="shared" si="12"/>
        <v>0</v>
      </c>
      <c r="Q28">
        <f t="shared" si="12"/>
        <v>0</v>
      </c>
      <c r="R28">
        <f t="shared" si="12"/>
        <v>0</v>
      </c>
      <c r="S28">
        <f t="shared" si="12"/>
        <v>0</v>
      </c>
      <c r="T28">
        <f t="shared" si="12"/>
        <v>0</v>
      </c>
      <c r="U28">
        <f t="shared" si="12"/>
        <v>0</v>
      </c>
      <c r="V28">
        <f t="shared" si="12"/>
        <v>0</v>
      </c>
      <c r="W28">
        <f t="shared" si="12"/>
        <v>0</v>
      </c>
      <c r="X28">
        <f t="shared" si="12"/>
        <v>0</v>
      </c>
      <c r="Z28">
        <f t="shared" si="13"/>
        <v>0</v>
      </c>
      <c r="AA28">
        <f t="shared" si="13"/>
        <v>0</v>
      </c>
      <c r="AB28">
        <f t="shared" si="13"/>
        <v>0</v>
      </c>
      <c r="AC28">
        <f t="shared" si="13"/>
        <v>0</v>
      </c>
      <c r="AD28">
        <f t="shared" si="13"/>
        <v>0</v>
      </c>
      <c r="AE28">
        <f t="shared" si="13"/>
        <v>0</v>
      </c>
      <c r="AF28">
        <f t="shared" si="13"/>
        <v>0</v>
      </c>
      <c r="AG28">
        <f t="shared" si="13"/>
        <v>0</v>
      </c>
      <c r="AH28">
        <f t="shared" si="13"/>
        <v>0</v>
      </c>
      <c r="AI28">
        <f t="shared" si="13"/>
        <v>0</v>
      </c>
      <c r="AK28">
        <f t="shared" si="14"/>
        <v>0</v>
      </c>
      <c r="AL28">
        <f t="shared" si="14"/>
        <v>0</v>
      </c>
      <c r="AM28">
        <f t="shared" si="14"/>
        <v>0</v>
      </c>
      <c r="AN28">
        <f t="shared" si="14"/>
        <v>0</v>
      </c>
      <c r="AO28">
        <f t="shared" si="14"/>
        <v>0</v>
      </c>
      <c r="AP28">
        <f t="shared" si="14"/>
        <v>0</v>
      </c>
      <c r="AQ28">
        <f t="shared" si="14"/>
        <v>0</v>
      </c>
      <c r="AR28">
        <f t="shared" si="14"/>
        <v>0</v>
      </c>
      <c r="AS28">
        <f t="shared" si="14"/>
        <v>0</v>
      </c>
      <c r="AT28">
        <f t="shared" si="14"/>
        <v>0</v>
      </c>
      <c r="AV28">
        <f t="shared" si="15"/>
        <v>0</v>
      </c>
      <c r="AW28">
        <f t="shared" si="15"/>
        <v>0</v>
      </c>
      <c r="AX28">
        <f t="shared" si="15"/>
        <v>0</v>
      </c>
      <c r="AY28">
        <f t="shared" si="15"/>
        <v>0</v>
      </c>
      <c r="AZ28">
        <f t="shared" si="15"/>
        <v>0</v>
      </c>
      <c r="BA28">
        <f t="shared" si="15"/>
        <v>0</v>
      </c>
      <c r="BB28">
        <f t="shared" si="15"/>
        <v>0</v>
      </c>
      <c r="BC28">
        <f t="shared" si="15"/>
        <v>0</v>
      </c>
      <c r="BD28">
        <f t="shared" si="15"/>
        <v>0</v>
      </c>
      <c r="BE28" s="10">
        <f t="shared" si="5"/>
        <v>0</v>
      </c>
    </row>
    <row r="29" spans="1:57">
      <c r="A29" s="13"/>
      <c r="B29" s="13"/>
      <c r="C29" s="19"/>
      <c r="D29" s="14"/>
      <c r="E29" s="16"/>
      <c r="F29" s="15"/>
      <c r="G29" s="16"/>
      <c r="H29" s="15"/>
      <c r="I29" s="16"/>
      <c r="J29" s="15"/>
      <c r="K29" s="15"/>
      <c r="L29" s="15"/>
      <c r="M29" s="15">
        <f t="shared" si="11"/>
        <v>0</v>
      </c>
      <c r="O29">
        <f t="shared" si="12"/>
        <v>0</v>
      </c>
      <c r="P29">
        <f t="shared" si="12"/>
        <v>0</v>
      </c>
      <c r="Q29">
        <f t="shared" si="12"/>
        <v>0</v>
      </c>
      <c r="R29">
        <f t="shared" si="12"/>
        <v>0</v>
      </c>
      <c r="S29">
        <f t="shared" si="12"/>
        <v>0</v>
      </c>
      <c r="T29">
        <f t="shared" si="12"/>
        <v>0</v>
      </c>
      <c r="U29">
        <f t="shared" si="12"/>
        <v>0</v>
      </c>
      <c r="V29">
        <f t="shared" si="12"/>
        <v>0</v>
      </c>
      <c r="W29">
        <f t="shared" si="12"/>
        <v>0</v>
      </c>
      <c r="X29">
        <f t="shared" si="12"/>
        <v>0</v>
      </c>
      <c r="Z29">
        <f t="shared" si="13"/>
        <v>0</v>
      </c>
      <c r="AA29">
        <f t="shared" si="13"/>
        <v>0</v>
      </c>
      <c r="AB29">
        <f t="shared" si="13"/>
        <v>0</v>
      </c>
      <c r="AC29">
        <f t="shared" si="13"/>
        <v>0</v>
      </c>
      <c r="AD29">
        <f t="shared" si="13"/>
        <v>0</v>
      </c>
      <c r="AE29">
        <f t="shared" si="13"/>
        <v>0</v>
      </c>
      <c r="AF29">
        <f t="shared" si="13"/>
        <v>0</v>
      </c>
      <c r="AG29">
        <f t="shared" si="13"/>
        <v>0</v>
      </c>
      <c r="AH29">
        <f t="shared" si="13"/>
        <v>0</v>
      </c>
      <c r="AI29">
        <f t="shared" si="13"/>
        <v>0</v>
      </c>
      <c r="AK29">
        <f t="shared" si="14"/>
        <v>0</v>
      </c>
      <c r="AL29">
        <f t="shared" si="14"/>
        <v>0</v>
      </c>
      <c r="AM29">
        <f t="shared" si="14"/>
        <v>0</v>
      </c>
      <c r="AN29">
        <f t="shared" si="14"/>
        <v>0</v>
      </c>
      <c r="AO29">
        <f t="shared" si="14"/>
        <v>0</v>
      </c>
      <c r="AP29">
        <f t="shared" si="14"/>
        <v>0</v>
      </c>
      <c r="AQ29">
        <f t="shared" si="14"/>
        <v>0</v>
      </c>
      <c r="AR29">
        <f t="shared" si="14"/>
        <v>0</v>
      </c>
      <c r="AS29">
        <f t="shared" si="14"/>
        <v>0</v>
      </c>
      <c r="AT29">
        <f t="shared" si="14"/>
        <v>0</v>
      </c>
      <c r="AV29">
        <f t="shared" si="15"/>
        <v>0</v>
      </c>
      <c r="AW29">
        <f t="shared" si="15"/>
        <v>0</v>
      </c>
      <c r="AX29">
        <f t="shared" si="15"/>
        <v>0</v>
      </c>
      <c r="AY29">
        <f t="shared" si="15"/>
        <v>0</v>
      </c>
      <c r="AZ29">
        <f t="shared" si="15"/>
        <v>0</v>
      </c>
      <c r="BA29">
        <f t="shared" si="15"/>
        <v>0</v>
      </c>
      <c r="BB29">
        <f t="shared" si="15"/>
        <v>0</v>
      </c>
      <c r="BC29">
        <f t="shared" si="15"/>
        <v>0</v>
      </c>
      <c r="BD29">
        <f t="shared" si="15"/>
        <v>0</v>
      </c>
      <c r="BE29" s="10">
        <f t="shared" si="5"/>
        <v>0</v>
      </c>
    </row>
    <row r="30" spans="1:57">
      <c r="A30" s="13"/>
      <c r="B30" s="13"/>
      <c r="C30" s="19"/>
      <c r="D30" s="14"/>
      <c r="E30" s="16"/>
      <c r="F30" s="15"/>
      <c r="G30" s="16"/>
      <c r="H30" s="15"/>
      <c r="I30" s="16"/>
      <c r="J30" s="15"/>
      <c r="K30" s="15"/>
      <c r="L30" s="15"/>
      <c r="M30" s="15">
        <f t="shared" si="11"/>
        <v>0</v>
      </c>
      <c r="O30">
        <f t="shared" si="12"/>
        <v>0</v>
      </c>
      <c r="P30">
        <f t="shared" si="12"/>
        <v>0</v>
      </c>
      <c r="Q30">
        <f t="shared" si="12"/>
        <v>0</v>
      </c>
      <c r="R30">
        <f t="shared" si="12"/>
        <v>0</v>
      </c>
      <c r="S30">
        <f t="shared" si="12"/>
        <v>0</v>
      </c>
      <c r="T30">
        <f t="shared" si="12"/>
        <v>0</v>
      </c>
      <c r="U30">
        <f t="shared" si="12"/>
        <v>0</v>
      </c>
      <c r="V30">
        <f t="shared" si="12"/>
        <v>0</v>
      </c>
      <c r="W30">
        <f t="shared" si="12"/>
        <v>0</v>
      </c>
      <c r="X30">
        <f t="shared" si="12"/>
        <v>0</v>
      </c>
      <c r="Z30">
        <f t="shared" si="13"/>
        <v>0</v>
      </c>
      <c r="AA30">
        <f t="shared" si="13"/>
        <v>0</v>
      </c>
      <c r="AB30">
        <f t="shared" si="13"/>
        <v>0</v>
      </c>
      <c r="AC30">
        <f t="shared" si="13"/>
        <v>0</v>
      </c>
      <c r="AD30">
        <f t="shared" si="13"/>
        <v>0</v>
      </c>
      <c r="AE30">
        <f t="shared" si="13"/>
        <v>0</v>
      </c>
      <c r="AF30">
        <f t="shared" si="13"/>
        <v>0</v>
      </c>
      <c r="AG30">
        <f t="shared" si="13"/>
        <v>0</v>
      </c>
      <c r="AH30">
        <f t="shared" si="13"/>
        <v>0</v>
      </c>
      <c r="AI30">
        <f t="shared" si="13"/>
        <v>0</v>
      </c>
      <c r="AK30">
        <f t="shared" si="14"/>
        <v>0</v>
      </c>
      <c r="AL30">
        <f t="shared" si="14"/>
        <v>0</v>
      </c>
      <c r="AM30">
        <f t="shared" si="14"/>
        <v>0</v>
      </c>
      <c r="AN30">
        <f t="shared" si="14"/>
        <v>0</v>
      </c>
      <c r="AO30">
        <f t="shared" si="14"/>
        <v>0</v>
      </c>
      <c r="AP30">
        <f t="shared" si="14"/>
        <v>0</v>
      </c>
      <c r="AQ30">
        <f t="shared" si="14"/>
        <v>0</v>
      </c>
      <c r="AR30">
        <f t="shared" si="14"/>
        <v>0</v>
      </c>
      <c r="AS30">
        <f t="shared" si="14"/>
        <v>0</v>
      </c>
      <c r="AT30">
        <f t="shared" si="14"/>
        <v>0</v>
      </c>
      <c r="AV30">
        <f t="shared" si="15"/>
        <v>0</v>
      </c>
      <c r="AW30">
        <f t="shared" si="15"/>
        <v>0</v>
      </c>
      <c r="AX30">
        <f t="shared" si="15"/>
        <v>0</v>
      </c>
      <c r="AY30">
        <f t="shared" si="15"/>
        <v>0</v>
      </c>
      <c r="AZ30">
        <f t="shared" si="15"/>
        <v>0</v>
      </c>
      <c r="BA30">
        <f t="shared" si="15"/>
        <v>0</v>
      </c>
      <c r="BB30">
        <f t="shared" si="15"/>
        <v>0</v>
      </c>
      <c r="BC30">
        <f t="shared" si="15"/>
        <v>0</v>
      </c>
      <c r="BD30">
        <f t="shared" si="15"/>
        <v>0</v>
      </c>
      <c r="BE30" s="10">
        <f t="shared" si="5"/>
        <v>0</v>
      </c>
    </row>
    <row r="31" spans="1:57">
      <c r="A31" s="13"/>
      <c r="B31" s="13"/>
      <c r="C31" s="16"/>
      <c r="D31" s="15"/>
      <c r="E31" s="16"/>
      <c r="F31" s="15"/>
      <c r="G31" s="16"/>
      <c r="H31" s="15"/>
      <c r="I31" s="16"/>
      <c r="J31" s="15"/>
      <c r="K31" s="15"/>
      <c r="L31" s="15"/>
      <c r="M31" s="15">
        <f t="shared" si="11"/>
        <v>0</v>
      </c>
      <c r="O31">
        <f t="shared" si="12"/>
        <v>0</v>
      </c>
      <c r="P31">
        <f t="shared" si="12"/>
        <v>0</v>
      </c>
      <c r="Q31">
        <f t="shared" si="12"/>
        <v>0</v>
      </c>
      <c r="R31">
        <f t="shared" si="12"/>
        <v>0</v>
      </c>
      <c r="S31">
        <f t="shared" si="12"/>
        <v>0</v>
      </c>
      <c r="T31">
        <f t="shared" si="12"/>
        <v>0</v>
      </c>
      <c r="U31">
        <f t="shared" si="12"/>
        <v>0</v>
      </c>
      <c r="V31">
        <f t="shared" si="12"/>
        <v>0</v>
      </c>
      <c r="W31">
        <f t="shared" si="12"/>
        <v>0</v>
      </c>
      <c r="X31">
        <f t="shared" si="12"/>
        <v>0</v>
      </c>
      <c r="Z31">
        <f t="shared" si="13"/>
        <v>0</v>
      </c>
      <c r="AA31">
        <f t="shared" si="13"/>
        <v>0</v>
      </c>
      <c r="AB31">
        <f t="shared" si="13"/>
        <v>0</v>
      </c>
      <c r="AC31">
        <f t="shared" si="13"/>
        <v>0</v>
      </c>
      <c r="AD31">
        <f t="shared" si="13"/>
        <v>0</v>
      </c>
      <c r="AE31">
        <f t="shared" si="13"/>
        <v>0</v>
      </c>
      <c r="AF31">
        <f t="shared" si="13"/>
        <v>0</v>
      </c>
      <c r="AG31">
        <f t="shared" si="13"/>
        <v>0</v>
      </c>
      <c r="AH31">
        <f t="shared" si="13"/>
        <v>0</v>
      </c>
      <c r="AI31">
        <f t="shared" si="13"/>
        <v>0</v>
      </c>
      <c r="AK31">
        <f t="shared" si="14"/>
        <v>0</v>
      </c>
      <c r="AL31">
        <f t="shared" si="14"/>
        <v>0</v>
      </c>
      <c r="AM31">
        <f t="shared" si="14"/>
        <v>0</v>
      </c>
      <c r="AN31">
        <f t="shared" si="14"/>
        <v>0</v>
      </c>
      <c r="AO31">
        <f t="shared" si="14"/>
        <v>0</v>
      </c>
      <c r="AP31">
        <f t="shared" si="14"/>
        <v>0</v>
      </c>
      <c r="AQ31">
        <f t="shared" si="14"/>
        <v>0</v>
      </c>
      <c r="AR31">
        <f t="shared" si="14"/>
        <v>0</v>
      </c>
      <c r="AS31">
        <f t="shared" si="14"/>
        <v>0</v>
      </c>
      <c r="AT31">
        <f t="shared" si="14"/>
        <v>0</v>
      </c>
      <c r="AV31">
        <f t="shared" si="15"/>
        <v>0</v>
      </c>
      <c r="AW31">
        <f t="shared" si="15"/>
        <v>0</v>
      </c>
      <c r="AX31">
        <f t="shared" si="15"/>
        <v>0</v>
      </c>
      <c r="AY31">
        <f t="shared" si="15"/>
        <v>0</v>
      </c>
      <c r="AZ31">
        <f t="shared" si="15"/>
        <v>0</v>
      </c>
      <c r="BA31">
        <f t="shared" si="15"/>
        <v>0</v>
      </c>
      <c r="BB31">
        <f t="shared" si="15"/>
        <v>0</v>
      </c>
      <c r="BC31">
        <f t="shared" si="15"/>
        <v>0</v>
      </c>
      <c r="BD31">
        <f t="shared" si="15"/>
        <v>0</v>
      </c>
      <c r="BE31" s="10">
        <f t="shared" si="5"/>
        <v>0</v>
      </c>
    </row>
    <row r="32" spans="1:57">
      <c r="A32" s="13"/>
      <c r="B32" s="13"/>
      <c r="C32" s="16"/>
      <c r="D32" s="15"/>
      <c r="E32" s="16"/>
      <c r="F32" s="15"/>
      <c r="G32" s="16"/>
      <c r="H32" s="15"/>
      <c r="I32" s="16"/>
      <c r="J32" s="15"/>
      <c r="K32" s="15"/>
      <c r="L32" s="15"/>
      <c r="M32" s="15">
        <f t="shared" si="11"/>
        <v>0</v>
      </c>
      <c r="O32">
        <f t="shared" si="12"/>
        <v>0</v>
      </c>
      <c r="P32">
        <f t="shared" si="12"/>
        <v>0</v>
      </c>
      <c r="Q32">
        <f t="shared" si="12"/>
        <v>0</v>
      </c>
      <c r="R32">
        <f t="shared" si="12"/>
        <v>0</v>
      </c>
      <c r="S32">
        <f t="shared" si="12"/>
        <v>0</v>
      </c>
      <c r="T32">
        <f t="shared" si="12"/>
        <v>0</v>
      </c>
      <c r="U32">
        <f t="shared" si="12"/>
        <v>0</v>
      </c>
      <c r="V32">
        <f t="shared" si="12"/>
        <v>0</v>
      </c>
      <c r="W32">
        <f t="shared" si="12"/>
        <v>0</v>
      </c>
      <c r="X32">
        <f t="shared" si="12"/>
        <v>0</v>
      </c>
      <c r="Z32">
        <f t="shared" si="13"/>
        <v>0</v>
      </c>
      <c r="AA32">
        <f t="shared" si="13"/>
        <v>0</v>
      </c>
      <c r="AB32">
        <f t="shared" si="13"/>
        <v>0</v>
      </c>
      <c r="AC32">
        <f t="shared" si="13"/>
        <v>0</v>
      </c>
      <c r="AD32">
        <f t="shared" si="13"/>
        <v>0</v>
      </c>
      <c r="AE32">
        <f t="shared" si="13"/>
        <v>0</v>
      </c>
      <c r="AF32">
        <f t="shared" si="13"/>
        <v>0</v>
      </c>
      <c r="AG32">
        <f t="shared" si="13"/>
        <v>0</v>
      </c>
      <c r="AH32">
        <f t="shared" si="13"/>
        <v>0</v>
      </c>
      <c r="AI32">
        <f t="shared" si="13"/>
        <v>0</v>
      </c>
      <c r="AK32">
        <f t="shared" si="14"/>
        <v>0</v>
      </c>
      <c r="AL32">
        <f t="shared" si="14"/>
        <v>0</v>
      </c>
      <c r="AM32">
        <f t="shared" si="14"/>
        <v>0</v>
      </c>
      <c r="AN32">
        <f t="shared" si="14"/>
        <v>0</v>
      </c>
      <c r="AO32">
        <f t="shared" si="14"/>
        <v>0</v>
      </c>
      <c r="AP32">
        <f t="shared" si="14"/>
        <v>0</v>
      </c>
      <c r="AQ32">
        <f t="shared" si="14"/>
        <v>0</v>
      </c>
      <c r="AR32">
        <f t="shared" si="14"/>
        <v>0</v>
      </c>
      <c r="AS32">
        <f t="shared" si="14"/>
        <v>0</v>
      </c>
      <c r="AT32">
        <f t="shared" si="14"/>
        <v>0</v>
      </c>
      <c r="AV32">
        <f t="shared" si="15"/>
        <v>0</v>
      </c>
      <c r="AW32">
        <f t="shared" si="15"/>
        <v>0</v>
      </c>
      <c r="AX32">
        <f t="shared" si="15"/>
        <v>0</v>
      </c>
      <c r="AY32">
        <f t="shared" si="15"/>
        <v>0</v>
      </c>
      <c r="AZ32">
        <f t="shared" si="15"/>
        <v>0</v>
      </c>
      <c r="BA32">
        <f t="shared" si="15"/>
        <v>0</v>
      </c>
      <c r="BB32">
        <f t="shared" si="15"/>
        <v>0</v>
      </c>
      <c r="BC32">
        <f t="shared" si="15"/>
        <v>0</v>
      </c>
      <c r="BD32">
        <f t="shared" si="15"/>
        <v>0</v>
      </c>
      <c r="BE32" s="10">
        <f t="shared" si="5"/>
        <v>0</v>
      </c>
    </row>
    <row r="33" spans="1:64">
      <c r="A33" s="13"/>
      <c r="B33" s="13"/>
      <c r="C33" s="16"/>
      <c r="D33" s="15"/>
      <c r="E33" s="16"/>
      <c r="F33" s="15"/>
      <c r="G33" s="16"/>
      <c r="H33" s="15"/>
      <c r="I33" s="16"/>
      <c r="J33" s="15"/>
      <c r="K33" s="15"/>
      <c r="L33" s="15"/>
      <c r="M33" s="15">
        <f t="shared" si="11"/>
        <v>0</v>
      </c>
      <c r="O33">
        <f t="shared" ref="O33:X41" si="16">IF($B33=O$2,($D33),(0))</f>
        <v>0</v>
      </c>
      <c r="P33">
        <f t="shared" si="16"/>
        <v>0</v>
      </c>
      <c r="Q33">
        <f t="shared" si="16"/>
        <v>0</v>
      </c>
      <c r="R33">
        <f t="shared" si="16"/>
        <v>0</v>
      </c>
      <c r="S33">
        <f t="shared" si="16"/>
        <v>0</v>
      </c>
      <c r="T33">
        <f t="shared" si="16"/>
        <v>0</v>
      </c>
      <c r="U33">
        <f t="shared" si="16"/>
        <v>0</v>
      </c>
      <c r="V33">
        <f t="shared" si="16"/>
        <v>0</v>
      </c>
      <c r="W33">
        <f t="shared" si="16"/>
        <v>0</v>
      </c>
      <c r="X33">
        <f t="shared" si="16"/>
        <v>0</v>
      </c>
      <c r="Z33">
        <f t="shared" ref="Z33:AI40" si="17">IF($B33=Z$2,($F33),(0))</f>
        <v>0</v>
      </c>
      <c r="AA33">
        <f t="shared" si="17"/>
        <v>0</v>
      </c>
      <c r="AB33">
        <f t="shared" si="17"/>
        <v>0</v>
      </c>
      <c r="AC33">
        <f t="shared" si="17"/>
        <v>0</v>
      </c>
      <c r="AD33">
        <f t="shared" si="17"/>
        <v>0</v>
      </c>
      <c r="AE33">
        <f t="shared" si="17"/>
        <v>0</v>
      </c>
      <c r="AF33">
        <f t="shared" si="17"/>
        <v>0</v>
      </c>
      <c r="AG33">
        <f t="shared" si="17"/>
        <v>0</v>
      </c>
      <c r="AH33">
        <f t="shared" si="17"/>
        <v>0</v>
      </c>
      <c r="AI33">
        <f t="shared" si="17"/>
        <v>0</v>
      </c>
      <c r="AK33">
        <f t="shared" ref="AK33:AT40" si="18">IF($B33=AK$2,($H33),(0))</f>
        <v>0</v>
      </c>
      <c r="AL33">
        <f t="shared" si="18"/>
        <v>0</v>
      </c>
      <c r="AM33">
        <f t="shared" si="18"/>
        <v>0</v>
      </c>
      <c r="AN33">
        <f t="shared" si="18"/>
        <v>0</v>
      </c>
      <c r="AO33">
        <f t="shared" si="18"/>
        <v>0</v>
      </c>
      <c r="AP33">
        <f t="shared" si="18"/>
        <v>0</v>
      </c>
      <c r="AQ33">
        <f t="shared" si="18"/>
        <v>0</v>
      </c>
      <c r="AR33">
        <f t="shared" si="18"/>
        <v>0</v>
      </c>
      <c r="AS33">
        <f t="shared" si="18"/>
        <v>0</v>
      </c>
      <c r="AT33">
        <f t="shared" si="18"/>
        <v>0</v>
      </c>
      <c r="AV33">
        <f t="shared" ref="AV33:BD40" si="19">IF($B33=AV$2,($J33),(0))</f>
        <v>0</v>
      </c>
      <c r="AW33">
        <f t="shared" si="19"/>
        <v>0</v>
      </c>
      <c r="AX33">
        <f t="shared" si="19"/>
        <v>0</v>
      </c>
      <c r="AY33">
        <f t="shared" si="19"/>
        <v>0</v>
      </c>
      <c r="AZ33">
        <f t="shared" si="19"/>
        <v>0</v>
      </c>
      <c r="BA33">
        <f t="shared" si="19"/>
        <v>0</v>
      </c>
      <c r="BB33">
        <f t="shared" si="19"/>
        <v>0</v>
      </c>
      <c r="BC33">
        <f t="shared" si="19"/>
        <v>0</v>
      </c>
      <c r="BD33">
        <f t="shared" si="19"/>
        <v>0</v>
      </c>
      <c r="BE33" s="10">
        <f t="shared" si="5"/>
        <v>0</v>
      </c>
    </row>
    <row r="34" spans="1:64">
      <c r="A34" s="13"/>
      <c r="B34" s="13"/>
      <c r="C34" s="16"/>
      <c r="D34" s="15"/>
      <c r="E34" s="16"/>
      <c r="F34" s="15"/>
      <c r="G34" s="16"/>
      <c r="H34" s="15"/>
      <c r="I34" s="16"/>
      <c r="J34" s="15"/>
      <c r="K34" s="15"/>
      <c r="L34" s="15"/>
      <c r="M34" s="15">
        <f t="shared" si="11"/>
        <v>0</v>
      </c>
      <c r="O34">
        <f t="shared" si="16"/>
        <v>0</v>
      </c>
      <c r="P34">
        <f t="shared" si="16"/>
        <v>0</v>
      </c>
      <c r="Q34">
        <f t="shared" si="16"/>
        <v>0</v>
      </c>
      <c r="R34">
        <f t="shared" si="16"/>
        <v>0</v>
      </c>
      <c r="S34">
        <f t="shared" si="16"/>
        <v>0</v>
      </c>
      <c r="T34">
        <f t="shared" si="16"/>
        <v>0</v>
      </c>
      <c r="U34">
        <f t="shared" si="16"/>
        <v>0</v>
      </c>
      <c r="V34">
        <f t="shared" si="16"/>
        <v>0</v>
      </c>
      <c r="W34">
        <f t="shared" si="16"/>
        <v>0</v>
      </c>
      <c r="X34">
        <f t="shared" si="16"/>
        <v>0</v>
      </c>
      <c r="Z34">
        <f t="shared" si="17"/>
        <v>0</v>
      </c>
      <c r="AA34">
        <f t="shared" si="17"/>
        <v>0</v>
      </c>
      <c r="AB34">
        <f t="shared" si="17"/>
        <v>0</v>
      </c>
      <c r="AC34">
        <f t="shared" si="17"/>
        <v>0</v>
      </c>
      <c r="AD34">
        <f t="shared" si="17"/>
        <v>0</v>
      </c>
      <c r="AE34">
        <f t="shared" si="17"/>
        <v>0</v>
      </c>
      <c r="AF34">
        <f t="shared" si="17"/>
        <v>0</v>
      </c>
      <c r="AG34">
        <f t="shared" si="17"/>
        <v>0</v>
      </c>
      <c r="AH34">
        <f t="shared" si="17"/>
        <v>0</v>
      </c>
      <c r="AI34">
        <f t="shared" si="17"/>
        <v>0</v>
      </c>
      <c r="AK34">
        <f t="shared" si="18"/>
        <v>0</v>
      </c>
      <c r="AL34">
        <f t="shared" si="18"/>
        <v>0</v>
      </c>
      <c r="AM34">
        <f t="shared" si="18"/>
        <v>0</v>
      </c>
      <c r="AN34">
        <f t="shared" si="18"/>
        <v>0</v>
      </c>
      <c r="AO34">
        <f t="shared" si="18"/>
        <v>0</v>
      </c>
      <c r="AP34">
        <f t="shared" si="18"/>
        <v>0</v>
      </c>
      <c r="AQ34">
        <f t="shared" si="18"/>
        <v>0</v>
      </c>
      <c r="AR34">
        <f t="shared" si="18"/>
        <v>0</v>
      </c>
      <c r="AS34">
        <f t="shared" si="18"/>
        <v>0</v>
      </c>
      <c r="AT34">
        <f t="shared" si="18"/>
        <v>0</v>
      </c>
      <c r="AV34">
        <f t="shared" si="19"/>
        <v>0</v>
      </c>
      <c r="AW34">
        <f t="shared" si="19"/>
        <v>0</v>
      </c>
      <c r="AX34">
        <f t="shared" si="19"/>
        <v>0</v>
      </c>
      <c r="AY34">
        <f t="shared" si="19"/>
        <v>0</v>
      </c>
      <c r="AZ34">
        <f t="shared" si="19"/>
        <v>0</v>
      </c>
      <c r="BA34">
        <f t="shared" si="19"/>
        <v>0</v>
      </c>
      <c r="BB34">
        <f t="shared" si="19"/>
        <v>0</v>
      </c>
      <c r="BC34">
        <f t="shared" si="19"/>
        <v>0</v>
      </c>
      <c r="BD34">
        <f t="shared" si="19"/>
        <v>0</v>
      </c>
      <c r="BE34" s="10">
        <f t="shared" si="5"/>
        <v>0</v>
      </c>
    </row>
    <row r="35" spans="1:64">
      <c r="A35" s="14"/>
      <c r="B35" s="14"/>
      <c r="C35" s="20"/>
      <c r="D35" s="21"/>
      <c r="E35" s="20"/>
      <c r="F35" s="21"/>
      <c r="G35" s="20"/>
      <c r="H35" s="21"/>
      <c r="I35" s="20"/>
      <c r="J35" s="21"/>
      <c r="K35" s="21"/>
      <c r="L35" s="21"/>
      <c r="M35" s="15">
        <f t="shared" si="11"/>
        <v>0</v>
      </c>
      <c r="O35">
        <f t="shared" si="16"/>
        <v>0</v>
      </c>
      <c r="P35">
        <f t="shared" si="16"/>
        <v>0</v>
      </c>
      <c r="Q35">
        <f t="shared" si="16"/>
        <v>0</v>
      </c>
      <c r="R35">
        <f t="shared" si="16"/>
        <v>0</v>
      </c>
      <c r="S35">
        <f t="shared" si="16"/>
        <v>0</v>
      </c>
      <c r="T35">
        <f t="shared" si="16"/>
        <v>0</v>
      </c>
      <c r="U35">
        <f t="shared" si="16"/>
        <v>0</v>
      </c>
      <c r="V35">
        <f t="shared" si="16"/>
        <v>0</v>
      </c>
      <c r="W35">
        <f t="shared" si="16"/>
        <v>0</v>
      </c>
      <c r="X35">
        <f t="shared" si="16"/>
        <v>0</v>
      </c>
      <c r="Z35">
        <f t="shared" si="17"/>
        <v>0</v>
      </c>
      <c r="AA35">
        <f t="shared" si="17"/>
        <v>0</v>
      </c>
      <c r="AB35">
        <f t="shared" si="17"/>
        <v>0</v>
      </c>
      <c r="AC35">
        <f t="shared" si="17"/>
        <v>0</v>
      </c>
      <c r="AD35">
        <f t="shared" si="17"/>
        <v>0</v>
      </c>
      <c r="AE35">
        <f t="shared" si="17"/>
        <v>0</v>
      </c>
      <c r="AF35">
        <f t="shared" si="17"/>
        <v>0</v>
      </c>
      <c r="AG35">
        <f t="shared" si="17"/>
        <v>0</v>
      </c>
      <c r="AH35">
        <f t="shared" si="17"/>
        <v>0</v>
      </c>
      <c r="AI35">
        <f t="shared" si="17"/>
        <v>0</v>
      </c>
      <c r="AK35">
        <f t="shared" si="18"/>
        <v>0</v>
      </c>
      <c r="AL35">
        <f t="shared" si="18"/>
        <v>0</v>
      </c>
      <c r="AM35">
        <f t="shared" si="18"/>
        <v>0</v>
      </c>
      <c r="AN35">
        <f t="shared" si="18"/>
        <v>0</v>
      </c>
      <c r="AO35">
        <f t="shared" si="18"/>
        <v>0</v>
      </c>
      <c r="AP35">
        <f t="shared" si="18"/>
        <v>0</v>
      </c>
      <c r="AQ35">
        <f t="shared" si="18"/>
        <v>0</v>
      </c>
      <c r="AR35">
        <f t="shared" si="18"/>
        <v>0</v>
      </c>
      <c r="AS35">
        <f t="shared" si="18"/>
        <v>0</v>
      </c>
      <c r="AT35">
        <f t="shared" si="18"/>
        <v>0</v>
      </c>
      <c r="AV35">
        <f t="shared" si="19"/>
        <v>0</v>
      </c>
      <c r="AW35">
        <f t="shared" si="19"/>
        <v>0</v>
      </c>
      <c r="AX35">
        <f t="shared" si="19"/>
        <v>0</v>
      </c>
      <c r="AY35">
        <f t="shared" si="19"/>
        <v>0</v>
      </c>
      <c r="AZ35">
        <f t="shared" si="19"/>
        <v>0</v>
      </c>
      <c r="BA35">
        <f t="shared" si="19"/>
        <v>0</v>
      </c>
      <c r="BB35">
        <f t="shared" si="19"/>
        <v>0</v>
      </c>
      <c r="BC35">
        <f t="shared" si="19"/>
        <v>0</v>
      </c>
      <c r="BD35">
        <f t="shared" si="19"/>
        <v>0</v>
      </c>
      <c r="BE35" s="10">
        <f t="shared" si="5"/>
        <v>0</v>
      </c>
    </row>
    <row r="36" spans="1:64">
      <c r="A36" s="14"/>
      <c r="B36" s="14"/>
      <c r="C36" s="20"/>
      <c r="D36" s="21"/>
      <c r="E36" s="20"/>
      <c r="F36" s="21"/>
      <c r="G36" s="20"/>
      <c r="H36" s="21"/>
      <c r="I36" s="20"/>
      <c r="J36" s="21"/>
      <c r="K36" s="21"/>
      <c r="L36" s="21"/>
      <c r="M36" s="15">
        <f t="shared" si="11"/>
        <v>0</v>
      </c>
      <c r="O36">
        <f t="shared" si="16"/>
        <v>0</v>
      </c>
      <c r="P36">
        <f t="shared" si="16"/>
        <v>0</v>
      </c>
      <c r="Q36">
        <f t="shared" si="16"/>
        <v>0</v>
      </c>
      <c r="R36">
        <f t="shared" si="16"/>
        <v>0</v>
      </c>
      <c r="S36">
        <f t="shared" si="16"/>
        <v>0</v>
      </c>
      <c r="T36">
        <f t="shared" si="16"/>
        <v>0</v>
      </c>
      <c r="U36">
        <f t="shared" si="16"/>
        <v>0</v>
      </c>
      <c r="V36">
        <f t="shared" si="16"/>
        <v>0</v>
      </c>
      <c r="W36">
        <f t="shared" si="16"/>
        <v>0</v>
      </c>
      <c r="X36">
        <f t="shared" si="16"/>
        <v>0</v>
      </c>
      <c r="Z36">
        <f t="shared" si="17"/>
        <v>0</v>
      </c>
      <c r="AA36">
        <f t="shared" si="17"/>
        <v>0</v>
      </c>
      <c r="AB36">
        <f t="shared" si="17"/>
        <v>0</v>
      </c>
      <c r="AC36">
        <f t="shared" si="17"/>
        <v>0</v>
      </c>
      <c r="AD36">
        <f t="shared" si="17"/>
        <v>0</v>
      </c>
      <c r="AE36">
        <f t="shared" si="17"/>
        <v>0</v>
      </c>
      <c r="AF36">
        <f t="shared" si="17"/>
        <v>0</v>
      </c>
      <c r="AG36">
        <f t="shared" si="17"/>
        <v>0</v>
      </c>
      <c r="AH36">
        <f t="shared" si="17"/>
        <v>0</v>
      </c>
      <c r="AI36">
        <f t="shared" si="17"/>
        <v>0</v>
      </c>
      <c r="AK36">
        <f t="shared" si="18"/>
        <v>0</v>
      </c>
      <c r="AL36">
        <f t="shared" si="18"/>
        <v>0</v>
      </c>
      <c r="AM36">
        <f t="shared" si="18"/>
        <v>0</v>
      </c>
      <c r="AN36">
        <f t="shared" si="18"/>
        <v>0</v>
      </c>
      <c r="AO36">
        <f t="shared" si="18"/>
        <v>0</v>
      </c>
      <c r="AP36">
        <f t="shared" si="18"/>
        <v>0</v>
      </c>
      <c r="AQ36">
        <f t="shared" si="18"/>
        <v>0</v>
      </c>
      <c r="AR36">
        <f t="shared" si="18"/>
        <v>0</v>
      </c>
      <c r="AS36">
        <f t="shared" si="18"/>
        <v>0</v>
      </c>
      <c r="AT36">
        <f t="shared" si="18"/>
        <v>0</v>
      </c>
      <c r="AV36">
        <f t="shared" si="19"/>
        <v>0</v>
      </c>
      <c r="AW36">
        <f t="shared" si="19"/>
        <v>0</v>
      </c>
      <c r="AX36">
        <f t="shared" si="19"/>
        <v>0</v>
      </c>
      <c r="AY36">
        <f t="shared" si="19"/>
        <v>0</v>
      </c>
      <c r="AZ36">
        <f t="shared" si="19"/>
        <v>0</v>
      </c>
      <c r="BA36">
        <f t="shared" si="19"/>
        <v>0</v>
      </c>
      <c r="BB36">
        <f t="shared" si="19"/>
        <v>0</v>
      </c>
      <c r="BC36">
        <f t="shared" si="19"/>
        <v>0</v>
      </c>
      <c r="BD36">
        <f t="shared" si="19"/>
        <v>0</v>
      </c>
      <c r="BE36" s="10">
        <f t="shared" si="5"/>
        <v>0</v>
      </c>
    </row>
    <row r="37" spans="1:64">
      <c r="A37" s="13"/>
      <c r="B37" s="13"/>
      <c r="C37" s="16"/>
      <c r="D37" s="15"/>
      <c r="E37" s="16"/>
      <c r="F37" s="15"/>
      <c r="G37" s="16"/>
      <c r="H37" s="15"/>
      <c r="I37" s="16"/>
      <c r="J37" s="15"/>
      <c r="K37" s="15"/>
      <c r="L37" s="15"/>
      <c r="M37" s="15">
        <f t="shared" si="11"/>
        <v>0</v>
      </c>
      <c r="O37">
        <f t="shared" si="16"/>
        <v>0</v>
      </c>
      <c r="P37">
        <f t="shared" si="16"/>
        <v>0</v>
      </c>
      <c r="Q37">
        <f t="shared" si="16"/>
        <v>0</v>
      </c>
      <c r="R37">
        <f t="shared" si="16"/>
        <v>0</v>
      </c>
      <c r="S37">
        <f t="shared" si="16"/>
        <v>0</v>
      </c>
      <c r="T37">
        <f t="shared" si="16"/>
        <v>0</v>
      </c>
      <c r="U37">
        <f t="shared" si="16"/>
        <v>0</v>
      </c>
      <c r="V37">
        <f t="shared" si="16"/>
        <v>0</v>
      </c>
      <c r="W37">
        <f t="shared" si="16"/>
        <v>0</v>
      </c>
      <c r="X37">
        <f t="shared" si="16"/>
        <v>0</v>
      </c>
      <c r="Z37">
        <f t="shared" si="17"/>
        <v>0</v>
      </c>
      <c r="AA37">
        <f t="shared" si="17"/>
        <v>0</v>
      </c>
      <c r="AB37">
        <f t="shared" si="17"/>
        <v>0</v>
      </c>
      <c r="AC37">
        <f t="shared" si="17"/>
        <v>0</v>
      </c>
      <c r="AD37">
        <f t="shared" si="17"/>
        <v>0</v>
      </c>
      <c r="AE37">
        <f t="shared" si="17"/>
        <v>0</v>
      </c>
      <c r="AF37">
        <f t="shared" si="17"/>
        <v>0</v>
      </c>
      <c r="AG37">
        <f t="shared" si="17"/>
        <v>0</v>
      </c>
      <c r="AH37">
        <f t="shared" si="17"/>
        <v>0</v>
      </c>
      <c r="AI37">
        <f t="shared" si="17"/>
        <v>0</v>
      </c>
      <c r="AK37">
        <f t="shared" si="18"/>
        <v>0</v>
      </c>
      <c r="AL37">
        <f t="shared" si="18"/>
        <v>0</v>
      </c>
      <c r="AM37">
        <f t="shared" si="18"/>
        <v>0</v>
      </c>
      <c r="AN37">
        <f t="shared" si="18"/>
        <v>0</v>
      </c>
      <c r="AO37">
        <f t="shared" si="18"/>
        <v>0</v>
      </c>
      <c r="AP37">
        <f t="shared" si="18"/>
        <v>0</v>
      </c>
      <c r="AQ37">
        <f t="shared" si="18"/>
        <v>0</v>
      </c>
      <c r="AR37">
        <f t="shared" si="18"/>
        <v>0</v>
      </c>
      <c r="AS37">
        <f t="shared" si="18"/>
        <v>0</v>
      </c>
      <c r="AT37">
        <f t="shared" si="18"/>
        <v>0</v>
      </c>
      <c r="AV37">
        <f t="shared" si="19"/>
        <v>0</v>
      </c>
      <c r="AW37">
        <f t="shared" si="19"/>
        <v>0</v>
      </c>
      <c r="AX37">
        <f t="shared" si="19"/>
        <v>0</v>
      </c>
      <c r="AY37">
        <f t="shared" si="19"/>
        <v>0</v>
      </c>
      <c r="AZ37">
        <f t="shared" si="19"/>
        <v>0</v>
      </c>
      <c r="BA37">
        <f t="shared" si="19"/>
        <v>0</v>
      </c>
      <c r="BB37">
        <f t="shared" si="19"/>
        <v>0</v>
      </c>
      <c r="BC37">
        <f t="shared" si="19"/>
        <v>0</v>
      </c>
      <c r="BD37">
        <f t="shared" si="19"/>
        <v>0</v>
      </c>
      <c r="BE37" s="10">
        <f t="shared" si="5"/>
        <v>0</v>
      </c>
    </row>
    <row r="38" spans="1:64">
      <c r="A38" s="13"/>
      <c r="B38" s="13"/>
      <c r="C38" s="16"/>
      <c r="D38" s="15"/>
      <c r="E38" s="16"/>
      <c r="F38" s="15"/>
      <c r="G38" s="16"/>
      <c r="H38" s="15"/>
      <c r="I38" s="16"/>
      <c r="J38" s="15"/>
      <c r="K38" s="15"/>
      <c r="L38" s="15"/>
      <c r="M38" s="15">
        <f t="shared" si="11"/>
        <v>0</v>
      </c>
      <c r="O38">
        <f t="shared" si="16"/>
        <v>0</v>
      </c>
      <c r="P38">
        <f t="shared" si="16"/>
        <v>0</v>
      </c>
      <c r="Q38">
        <f t="shared" si="16"/>
        <v>0</v>
      </c>
      <c r="R38">
        <f t="shared" si="16"/>
        <v>0</v>
      </c>
      <c r="S38">
        <f t="shared" si="16"/>
        <v>0</v>
      </c>
      <c r="T38">
        <f t="shared" si="16"/>
        <v>0</v>
      </c>
      <c r="U38">
        <f t="shared" si="16"/>
        <v>0</v>
      </c>
      <c r="V38">
        <f t="shared" si="16"/>
        <v>0</v>
      </c>
      <c r="W38">
        <f t="shared" si="16"/>
        <v>0</v>
      </c>
      <c r="X38">
        <f t="shared" si="16"/>
        <v>0</v>
      </c>
      <c r="Z38">
        <f t="shared" si="17"/>
        <v>0</v>
      </c>
      <c r="AA38">
        <f t="shared" si="17"/>
        <v>0</v>
      </c>
      <c r="AB38">
        <f t="shared" si="17"/>
        <v>0</v>
      </c>
      <c r="AC38">
        <f t="shared" si="17"/>
        <v>0</v>
      </c>
      <c r="AD38">
        <f t="shared" si="17"/>
        <v>0</v>
      </c>
      <c r="AE38">
        <f t="shared" si="17"/>
        <v>0</v>
      </c>
      <c r="AF38">
        <f t="shared" si="17"/>
        <v>0</v>
      </c>
      <c r="AG38">
        <f t="shared" si="17"/>
        <v>0</v>
      </c>
      <c r="AH38">
        <f t="shared" si="17"/>
        <v>0</v>
      </c>
      <c r="AI38">
        <f t="shared" si="17"/>
        <v>0</v>
      </c>
      <c r="AK38">
        <f t="shared" si="18"/>
        <v>0</v>
      </c>
      <c r="AL38">
        <f t="shared" si="18"/>
        <v>0</v>
      </c>
      <c r="AM38">
        <f t="shared" si="18"/>
        <v>0</v>
      </c>
      <c r="AN38">
        <f t="shared" si="18"/>
        <v>0</v>
      </c>
      <c r="AO38">
        <f t="shared" si="18"/>
        <v>0</v>
      </c>
      <c r="AP38">
        <f t="shared" si="18"/>
        <v>0</v>
      </c>
      <c r="AQ38">
        <f t="shared" si="18"/>
        <v>0</v>
      </c>
      <c r="AR38">
        <f t="shared" si="18"/>
        <v>0</v>
      </c>
      <c r="AS38">
        <f t="shared" si="18"/>
        <v>0</v>
      </c>
      <c r="AT38">
        <f t="shared" si="18"/>
        <v>0</v>
      </c>
      <c r="AV38">
        <f t="shared" si="19"/>
        <v>0</v>
      </c>
      <c r="AW38">
        <f t="shared" si="19"/>
        <v>0</v>
      </c>
      <c r="AX38">
        <f t="shared" si="19"/>
        <v>0</v>
      </c>
      <c r="AY38">
        <f t="shared" si="19"/>
        <v>0</v>
      </c>
      <c r="AZ38">
        <f t="shared" si="19"/>
        <v>0</v>
      </c>
      <c r="BA38">
        <f t="shared" si="19"/>
        <v>0</v>
      </c>
      <c r="BB38">
        <f t="shared" si="19"/>
        <v>0</v>
      </c>
      <c r="BC38">
        <f t="shared" si="19"/>
        <v>0</v>
      </c>
      <c r="BD38">
        <f t="shared" si="19"/>
        <v>0</v>
      </c>
      <c r="BE38" s="10">
        <f t="shared" si="5"/>
        <v>0</v>
      </c>
    </row>
    <row r="39" spans="1:64">
      <c r="A39" s="13"/>
      <c r="B39" s="13"/>
      <c r="C39" s="16"/>
      <c r="D39" s="15"/>
      <c r="E39" s="16"/>
      <c r="F39" s="15"/>
      <c r="G39" s="16"/>
      <c r="H39" s="15"/>
      <c r="I39" s="16"/>
      <c r="J39" s="15"/>
      <c r="K39" s="15"/>
      <c r="L39" s="15"/>
      <c r="M39" s="15">
        <f t="shared" si="11"/>
        <v>0</v>
      </c>
      <c r="O39">
        <f t="shared" si="16"/>
        <v>0</v>
      </c>
      <c r="P39">
        <f t="shared" si="16"/>
        <v>0</v>
      </c>
      <c r="Q39">
        <f t="shared" si="16"/>
        <v>0</v>
      </c>
      <c r="R39">
        <f t="shared" si="16"/>
        <v>0</v>
      </c>
      <c r="S39">
        <f t="shared" si="16"/>
        <v>0</v>
      </c>
      <c r="T39">
        <f t="shared" si="16"/>
        <v>0</v>
      </c>
      <c r="U39">
        <f t="shared" si="16"/>
        <v>0</v>
      </c>
      <c r="V39">
        <f t="shared" si="16"/>
        <v>0</v>
      </c>
      <c r="W39">
        <f t="shared" si="16"/>
        <v>0</v>
      </c>
      <c r="X39">
        <f t="shared" si="16"/>
        <v>0</v>
      </c>
      <c r="Z39">
        <f t="shared" si="17"/>
        <v>0</v>
      </c>
      <c r="AA39">
        <f t="shared" si="17"/>
        <v>0</v>
      </c>
      <c r="AB39">
        <f t="shared" si="17"/>
        <v>0</v>
      </c>
      <c r="AC39">
        <f t="shared" si="17"/>
        <v>0</v>
      </c>
      <c r="AD39">
        <f t="shared" si="17"/>
        <v>0</v>
      </c>
      <c r="AE39">
        <f t="shared" si="17"/>
        <v>0</v>
      </c>
      <c r="AF39">
        <f t="shared" si="17"/>
        <v>0</v>
      </c>
      <c r="AG39">
        <f t="shared" si="17"/>
        <v>0</v>
      </c>
      <c r="AH39">
        <f t="shared" si="17"/>
        <v>0</v>
      </c>
      <c r="AI39">
        <f t="shared" si="17"/>
        <v>0</v>
      </c>
      <c r="AK39">
        <f t="shared" si="18"/>
        <v>0</v>
      </c>
      <c r="AL39">
        <f t="shared" si="18"/>
        <v>0</v>
      </c>
      <c r="AM39">
        <f t="shared" si="18"/>
        <v>0</v>
      </c>
      <c r="AN39">
        <f t="shared" si="18"/>
        <v>0</v>
      </c>
      <c r="AO39">
        <f t="shared" si="18"/>
        <v>0</v>
      </c>
      <c r="AP39">
        <f t="shared" si="18"/>
        <v>0</v>
      </c>
      <c r="AQ39">
        <f t="shared" si="18"/>
        <v>0</v>
      </c>
      <c r="AR39">
        <f t="shared" si="18"/>
        <v>0</v>
      </c>
      <c r="AS39">
        <f t="shared" si="18"/>
        <v>0</v>
      </c>
      <c r="AT39">
        <f t="shared" si="18"/>
        <v>0</v>
      </c>
      <c r="AV39">
        <f t="shared" si="19"/>
        <v>0</v>
      </c>
      <c r="AW39">
        <f t="shared" si="19"/>
        <v>0</v>
      </c>
      <c r="AX39">
        <f t="shared" si="19"/>
        <v>0</v>
      </c>
      <c r="AY39">
        <f t="shared" si="19"/>
        <v>0</v>
      </c>
      <c r="AZ39">
        <f t="shared" si="19"/>
        <v>0</v>
      </c>
      <c r="BA39">
        <f t="shared" si="19"/>
        <v>0</v>
      </c>
      <c r="BB39">
        <f t="shared" si="19"/>
        <v>0</v>
      </c>
      <c r="BC39">
        <f t="shared" si="19"/>
        <v>0</v>
      </c>
      <c r="BD39">
        <f t="shared" si="19"/>
        <v>0</v>
      </c>
      <c r="BE39" s="10">
        <f t="shared" si="5"/>
        <v>0</v>
      </c>
    </row>
    <row r="40" spans="1:64">
      <c r="A40" s="14"/>
      <c r="B40" s="14"/>
      <c r="C40" s="20"/>
      <c r="D40" s="21"/>
      <c r="E40" s="20"/>
      <c r="F40" s="21"/>
      <c r="G40" s="20"/>
      <c r="H40" s="21"/>
      <c r="I40" s="20"/>
      <c r="J40" s="21"/>
      <c r="K40" s="21"/>
      <c r="L40" s="21"/>
      <c r="M40" s="15">
        <f t="shared" si="11"/>
        <v>0</v>
      </c>
      <c r="O40">
        <f t="shared" si="16"/>
        <v>0</v>
      </c>
      <c r="P40">
        <f t="shared" si="16"/>
        <v>0</v>
      </c>
      <c r="Q40">
        <f t="shared" si="16"/>
        <v>0</v>
      </c>
      <c r="R40">
        <f t="shared" si="16"/>
        <v>0</v>
      </c>
      <c r="S40">
        <f t="shared" si="16"/>
        <v>0</v>
      </c>
      <c r="T40">
        <f t="shared" si="16"/>
        <v>0</v>
      </c>
      <c r="U40">
        <f t="shared" si="16"/>
        <v>0</v>
      </c>
      <c r="V40">
        <f t="shared" si="16"/>
        <v>0</v>
      </c>
      <c r="W40">
        <f t="shared" si="16"/>
        <v>0</v>
      </c>
      <c r="X40">
        <f t="shared" si="16"/>
        <v>0</v>
      </c>
      <c r="Z40">
        <f t="shared" si="17"/>
        <v>0</v>
      </c>
      <c r="AA40">
        <f t="shared" si="17"/>
        <v>0</v>
      </c>
      <c r="AB40">
        <f t="shared" si="17"/>
        <v>0</v>
      </c>
      <c r="AC40">
        <f t="shared" si="17"/>
        <v>0</v>
      </c>
      <c r="AD40">
        <f t="shared" si="17"/>
        <v>0</v>
      </c>
      <c r="AE40">
        <f t="shared" si="17"/>
        <v>0</v>
      </c>
      <c r="AF40">
        <f t="shared" si="17"/>
        <v>0</v>
      </c>
      <c r="AG40">
        <f t="shared" si="17"/>
        <v>0</v>
      </c>
      <c r="AH40">
        <f t="shared" si="17"/>
        <v>0</v>
      </c>
      <c r="AI40">
        <f t="shared" si="17"/>
        <v>0</v>
      </c>
      <c r="AK40">
        <f t="shared" si="18"/>
        <v>0</v>
      </c>
      <c r="AL40">
        <f t="shared" si="18"/>
        <v>0</v>
      </c>
      <c r="AM40">
        <f t="shared" si="18"/>
        <v>0</v>
      </c>
      <c r="AN40">
        <f t="shared" si="18"/>
        <v>0</v>
      </c>
      <c r="AO40">
        <f t="shared" si="18"/>
        <v>0</v>
      </c>
      <c r="AP40">
        <f t="shared" si="18"/>
        <v>0</v>
      </c>
      <c r="AQ40">
        <f t="shared" si="18"/>
        <v>0</v>
      </c>
      <c r="AR40">
        <f t="shared" si="18"/>
        <v>0</v>
      </c>
      <c r="AS40">
        <f t="shared" si="18"/>
        <v>0</v>
      </c>
      <c r="AT40">
        <f t="shared" si="18"/>
        <v>0</v>
      </c>
      <c r="AV40">
        <f t="shared" si="19"/>
        <v>0</v>
      </c>
      <c r="AW40">
        <f t="shared" si="19"/>
        <v>0</v>
      </c>
      <c r="AX40">
        <f t="shared" si="19"/>
        <v>0</v>
      </c>
      <c r="AY40">
        <f t="shared" si="19"/>
        <v>0</v>
      </c>
      <c r="AZ40">
        <f t="shared" si="19"/>
        <v>0</v>
      </c>
      <c r="BA40">
        <f t="shared" si="19"/>
        <v>0</v>
      </c>
      <c r="BB40">
        <f t="shared" si="19"/>
        <v>0</v>
      </c>
      <c r="BC40">
        <f t="shared" si="19"/>
        <v>0</v>
      </c>
      <c r="BD40">
        <f t="shared" si="19"/>
        <v>0</v>
      </c>
      <c r="BE40" s="10">
        <f t="shared" si="5"/>
        <v>0</v>
      </c>
    </row>
    <row r="41" spans="1:64">
      <c r="A41" s="14"/>
      <c r="B41" s="14"/>
      <c r="C41" s="20"/>
      <c r="D41" s="21"/>
      <c r="E41" s="20"/>
      <c r="F41" s="21"/>
      <c r="G41" s="20"/>
      <c r="H41" s="21"/>
      <c r="I41" s="20"/>
      <c r="J41" s="21"/>
      <c r="K41" s="21"/>
      <c r="L41" s="21"/>
      <c r="M41" s="15">
        <f t="shared" si="11"/>
        <v>0</v>
      </c>
      <c r="O41">
        <f t="shared" si="16"/>
        <v>0</v>
      </c>
      <c r="P41">
        <f t="shared" si="16"/>
        <v>0</v>
      </c>
      <c r="Q41">
        <f t="shared" si="16"/>
        <v>0</v>
      </c>
      <c r="R41">
        <f t="shared" si="16"/>
        <v>0</v>
      </c>
      <c r="S41">
        <f t="shared" si="16"/>
        <v>0</v>
      </c>
      <c r="T41">
        <f t="shared" si="16"/>
        <v>0</v>
      </c>
      <c r="U41">
        <f t="shared" si="16"/>
        <v>0</v>
      </c>
      <c r="V41">
        <f t="shared" si="16"/>
        <v>0</v>
      </c>
      <c r="W41">
        <f t="shared" si="16"/>
        <v>0</v>
      </c>
      <c r="X41">
        <f t="shared" si="16"/>
        <v>0</v>
      </c>
      <c r="Z41">
        <f t="shared" ref="Z41:BL41" si="20">SUM(Z21:Z40)</f>
        <v>0</v>
      </c>
      <c r="AA41">
        <f t="shared" si="20"/>
        <v>0</v>
      </c>
      <c r="AB41">
        <f t="shared" si="20"/>
        <v>0</v>
      </c>
      <c r="AC41">
        <f t="shared" si="20"/>
        <v>0</v>
      </c>
      <c r="AD41">
        <f t="shared" si="20"/>
        <v>0</v>
      </c>
      <c r="AE41">
        <f t="shared" si="20"/>
        <v>0</v>
      </c>
      <c r="AF41">
        <f t="shared" si="20"/>
        <v>0</v>
      </c>
      <c r="AG41">
        <f t="shared" si="20"/>
        <v>0</v>
      </c>
      <c r="AH41">
        <f t="shared" si="20"/>
        <v>0</v>
      </c>
      <c r="AI41">
        <f t="shared" si="20"/>
        <v>0</v>
      </c>
      <c r="AJ41">
        <f t="shared" si="20"/>
        <v>0</v>
      </c>
      <c r="AK41">
        <f t="shared" si="20"/>
        <v>0</v>
      </c>
      <c r="AL41">
        <f t="shared" si="20"/>
        <v>0</v>
      </c>
      <c r="AM41">
        <f t="shared" si="20"/>
        <v>0</v>
      </c>
      <c r="AN41">
        <f t="shared" si="20"/>
        <v>0</v>
      </c>
      <c r="AO41">
        <f t="shared" si="20"/>
        <v>0</v>
      </c>
      <c r="AP41">
        <f t="shared" si="20"/>
        <v>0</v>
      </c>
      <c r="AQ41">
        <f t="shared" si="20"/>
        <v>0</v>
      </c>
      <c r="AR41">
        <f t="shared" si="20"/>
        <v>0</v>
      </c>
      <c r="AS41">
        <f t="shared" si="20"/>
        <v>0</v>
      </c>
      <c r="AT41">
        <f t="shared" si="20"/>
        <v>0</v>
      </c>
      <c r="AU41">
        <f t="shared" si="20"/>
        <v>0</v>
      </c>
      <c r="AV41">
        <f t="shared" si="20"/>
        <v>0</v>
      </c>
      <c r="AW41">
        <f t="shared" si="20"/>
        <v>0</v>
      </c>
      <c r="AX41">
        <f t="shared" si="20"/>
        <v>0</v>
      </c>
      <c r="AY41">
        <f t="shared" si="20"/>
        <v>0</v>
      </c>
      <c r="AZ41">
        <f t="shared" si="20"/>
        <v>0</v>
      </c>
      <c r="BA41">
        <f t="shared" si="20"/>
        <v>0</v>
      </c>
      <c r="BB41">
        <f t="shared" si="20"/>
        <v>0</v>
      </c>
      <c r="BC41">
        <f t="shared" si="20"/>
        <v>0</v>
      </c>
      <c r="BD41">
        <f t="shared" si="20"/>
        <v>0</v>
      </c>
      <c r="BE41">
        <f t="shared" si="20"/>
        <v>0</v>
      </c>
      <c r="BF41">
        <f t="shared" si="20"/>
        <v>0</v>
      </c>
      <c r="BG41">
        <f t="shared" si="20"/>
        <v>0</v>
      </c>
      <c r="BH41">
        <f t="shared" si="20"/>
        <v>0</v>
      </c>
      <c r="BI41">
        <f t="shared" si="20"/>
        <v>0</v>
      </c>
      <c r="BJ41">
        <f t="shared" si="20"/>
        <v>0</v>
      </c>
      <c r="BK41">
        <f t="shared" si="20"/>
        <v>0</v>
      </c>
      <c r="BL41">
        <f t="shared" si="20"/>
        <v>0</v>
      </c>
    </row>
    <row r="42" spans="1:64">
      <c r="O42" s="10">
        <f t="shared" ref="O42:X42" si="21">SUM(O21:O41)</f>
        <v>0</v>
      </c>
      <c r="P42" s="10">
        <f t="shared" si="21"/>
        <v>0</v>
      </c>
      <c r="Q42" s="10">
        <f t="shared" si="21"/>
        <v>0</v>
      </c>
      <c r="R42" s="10">
        <f t="shared" si="21"/>
        <v>0</v>
      </c>
      <c r="S42" s="10">
        <f t="shared" si="21"/>
        <v>0</v>
      </c>
      <c r="T42" s="10">
        <f t="shared" si="21"/>
        <v>0</v>
      </c>
      <c r="U42" s="10">
        <f t="shared" si="21"/>
        <v>0</v>
      </c>
      <c r="V42" s="10">
        <f t="shared" si="21"/>
        <v>0</v>
      </c>
      <c r="W42" s="10">
        <f t="shared" si="21"/>
        <v>0</v>
      </c>
      <c r="X42" s="10">
        <f t="shared" si="21"/>
        <v>0</v>
      </c>
      <c r="Y42" s="10"/>
      <c r="Z42" s="10">
        <f t="shared" ref="Z42:AI42" si="22">SUM(Z21:Z41)</f>
        <v>0</v>
      </c>
      <c r="AA42" s="10">
        <f t="shared" si="22"/>
        <v>0</v>
      </c>
      <c r="AB42" s="10">
        <f t="shared" si="22"/>
        <v>0</v>
      </c>
      <c r="AC42" s="10">
        <f t="shared" si="22"/>
        <v>0</v>
      </c>
      <c r="AD42" s="10">
        <f t="shared" si="22"/>
        <v>0</v>
      </c>
      <c r="AE42" s="10">
        <f t="shared" si="22"/>
        <v>0</v>
      </c>
      <c r="AF42" s="10">
        <f t="shared" si="22"/>
        <v>0</v>
      </c>
      <c r="AG42" s="10">
        <f t="shared" si="22"/>
        <v>0</v>
      </c>
      <c r="AH42" s="10">
        <f t="shared" si="22"/>
        <v>0</v>
      </c>
      <c r="AI42" s="10">
        <f t="shared" si="22"/>
        <v>0</v>
      </c>
      <c r="AJ42" s="10"/>
      <c r="AK42" s="10">
        <f t="shared" ref="AK42:AT42" si="23">SUM(AK21:AK41)</f>
        <v>0</v>
      </c>
      <c r="AL42" s="10">
        <f t="shared" si="23"/>
        <v>0</v>
      </c>
      <c r="AM42" s="10">
        <f t="shared" si="23"/>
        <v>0</v>
      </c>
      <c r="AN42" s="10">
        <f t="shared" si="23"/>
        <v>0</v>
      </c>
      <c r="AO42" s="10">
        <f t="shared" si="23"/>
        <v>0</v>
      </c>
      <c r="AP42" s="10">
        <f t="shared" si="23"/>
        <v>0</v>
      </c>
      <c r="AQ42" s="10">
        <f t="shared" si="23"/>
        <v>0</v>
      </c>
      <c r="AR42" s="10">
        <f t="shared" si="23"/>
        <v>0</v>
      </c>
      <c r="AS42" s="10">
        <f t="shared" si="23"/>
        <v>0</v>
      </c>
      <c r="AT42" s="10">
        <f t="shared" si="23"/>
        <v>0</v>
      </c>
      <c r="AU42" s="10"/>
      <c r="AV42" s="10">
        <f t="shared" ref="AV42:BE42" si="24">SUM(AV21:AV41)</f>
        <v>0</v>
      </c>
      <c r="AW42" s="10">
        <f t="shared" si="24"/>
        <v>0</v>
      </c>
      <c r="AX42" s="10">
        <f t="shared" si="24"/>
        <v>0</v>
      </c>
      <c r="AY42" s="10">
        <f t="shared" si="24"/>
        <v>0</v>
      </c>
      <c r="AZ42" s="10">
        <f t="shared" si="24"/>
        <v>0</v>
      </c>
      <c r="BA42" s="10">
        <f t="shared" si="24"/>
        <v>0</v>
      </c>
      <c r="BB42" s="10">
        <f t="shared" si="24"/>
        <v>0</v>
      </c>
      <c r="BC42" s="10">
        <f t="shared" si="24"/>
        <v>0</v>
      </c>
      <c r="BD42" s="10">
        <f t="shared" si="24"/>
        <v>0</v>
      </c>
      <c r="BE42" s="10">
        <f t="shared" si="24"/>
        <v>0</v>
      </c>
    </row>
  </sheetData>
  <autoFilter ref="A2:M2" xr:uid="{00000000-0009-0000-0000-00000A000000}"/>
  <sortState xmlns:xlrd2="http://schemas.microsoft.com/office/spreadsheetml/2017/richdata2" ref="A3:M11">
    <sortCondition descending="1" ref="M3:M11"/>
  </sortState>
  <dataValidations count="1">
    <dataValidation type="list" allowBlank="1" showInputMessage="1" showErrorMessage="1" sqref="B25:B41" xr:uid="{00000000-0002-0000-0A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2" fitToWidth="0" fitToHeight="0" orientation="landscape" r:id="rId1"/>
  <rowBreaks count="1" manualBreakCount="1">
    <brk id="13" max="16383" man="1"/>
  </rowBreaks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E19"/>
  <sheetViews>
    <sheetView zoomScaleNormal="100" workbookViewId="0">
      <selection activeCell="N6" sqref="N6"/>
    </sheetView>
  </sheetViews>
  <sheetFormatPr defaultColWidth="8.28515625" defaultRowHeight="14.25"/>
  <cols>
    <col min="1" max="1" width="18" bestFit="1" customWidth="1"/>
    <col min="2" max="2" width="25" bestFit="1" customWidth="1"/>
    <col min="3" max="8" width="11" customWidth="1"/>
    <col min="9" max="10" width="11" hidden="1" customWidth="1"/>
    <col min="11" max="13" width="11" customWidth="1"/>
    <col min="14" max="14" width="8.28515625" customWidth="1"/>
  </cols>
  <sheetData>
    <row r="1" spans="1:57">
      <c r="A1" t="s">
        <v>14</v>
      </c>
      <c r="B1" t="s">
        <v>11</v>
      </c>
    </row>
    <row r="2" spans="1:57" ht="15.75">
      <c r="A2" s="2" t="s">
        <v>16</v>
      </c>
      <c r="B2" s="2" t="s">
        <v>17</v>
      </c>
      <c r="C2" s="3" t="s">
        <v>226</v>
      </c>
      <c r="D2" s="2" t="s">
        <v>19</v>
      </c>
      <c r="E2" s="3" t="s">
        <v>227</v>
      </c>
      <c r="F2" s="2" t="s">
        <v>21</v>
      </c>
      <c r="G2" s="3" t="s">
        <v>228</v>
      </c>
      <c r="H2" s="2" t="s">
        <v>23</v>
      </c>
      <c r="I2" s="3" t="s">
        <v>229</v>
      </c>
      <c r="J2" s="2" t="s">
        <v>25</v>
      </c>
      <c r="K2" s="2"/>
      <c r="L2" s="2"/>
      <c r="M2" s="2" t="s">
        <v>26</v>
      </c>
      <c r="O2" s="5" t="s">
        <v>27</v>
      </c>
      <c r="P2" s="5" t="s">
        <v>28</v>
      </c>
      <c r="Q2" s="5" t="s">
        <v>29</v>
      </c>
      <c r="R2" s="5" t="s">
        <v>30</v>
      </c>
      <c r="S2" s="5" t="s">
        <v>31</v>
      </c>
      <c r="T2" s="5" t="s">
        <v>32</v>
      </c>
      <c r="U2" s="5" t="s">
        <v>33</v>
      </c>
      <c r="V2" s="5" t="s">
        <v>34</v>
      </c>
      <c r="W2" s="5" t="s">
        <v>35</v>
      </c>
      <c r="X2" s="5" t="s">
        <v>36</v>
      </c>
      <c r="Y2" s="10"/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10"/>
      <c r="AK2" s="5" t="s">
        <v>27</v>
      </c>
      <c r="AL2" s="5" t="s">
        <v>28</v>
      </c>
      <c r="AM2" s="5" t="s">
        <v>29</v>
      </c>
      <c r="AN2" s="5" t="s">
        <v>30</v>
      </c>
      <c r="AO2" s="5" t="s">
        <v>31</v>
      </c>
      <c r="AP2" s="5" t="s">
        <v>32</v>
      </c>
      <c r="AQ2" s="5" t="s">
        <v>33</v>
      </c>
      <c r="AR2" s="5" t="s">
        <v>34</v>
      </c>
      <c r="AS2" s="5" t="s">
        <v>35</v>
      </c>
      <c r="AT2" s="5" t="s">
        <v>36</v>
      </c>
      <c r="AU2" s="10"/>
      <c r="AV2" s="5" t="s">
        <v>27</v>
      </c>
      <c r="AW2" s="5" t="s">
        <v>28</v>
      </c>
      <c r="AX2" s="5" t="s">
        <v>29</v>
      </c>
      <c r="AY2" s="5" t="s">
        <v>30</v>
      </c>
      <c r="AZ2" s="5" t="s">
        <v>31</v>
      </c>
      <c r="BA2" s="5" t="s">
        <v>32</v>
      </c>
      <c r="BB2" s="5" t="s">
        <v>33</v>
      </c>
      <c r="BC2" s="5" t="s">
        <v>34</v>
      </c>
      <c r="BD2" s="5" t="s">
        <v>35</v>
      </c>
      <c r="BE2" s="5" t="s">
        <v>36</v>
      </c>
    </row>
    <row r="3" spans="1:57">
      <c r="A3" s="6" t="s">
        <v>243</v>
      </c>
      <c r="B3" s="6" t="s">
        <v>44</v>
      </c>
      <c r="C3" s="7">
        <v>19.690000000000001</v>
      </c>
      <c r="D3" s="7">
        <v>14</v>
      </c>
      <c r="E3" s="8">
        <v>24.24</v>
      </c>
      <c r="F3" s="7">
        <v>14</v>
      </c>
      <c r="G3" s="8">
        <v>22.15</v>
      </c>
      <c r="H3" s="7">
        <v>14</v>
      </c>
      <c r="I3" s="8"/>
      <c r="J3" s="7"/>
      <c r="K3" s="7">
        <v>22.26</v>
      </c>
      <c r="L3" s="7">
        <v>12</v>
      </c>
      <c r="M3" s="7">
        <f t="shared" ref="M3:M16" si="0">J3+H3+F3+D3+L3</f>
        <v>54</v>
      </c>
      <c r="N3" t="s">
        <v>205</v>
      </c>
      <c r="O3" s="10">
        <f t="shared" ref="O3:X12" si="1">IF($B3=O$2,($D3),(0))</f>
        <v>0</v>
      </c>
      <c r="P3" s="10">
        <f t="shared" si="1"/>
        <v>0</v>
      </c>
      <c r="Q3" s="10">
        <f t="shared" si="1"/>
        <v>0</v>
      </c>
      <c r="R3" s="10">
        <f t="shared" si="1"/>
        <v>0</v>
      </c>
      <c r="S3" s="10">
        <f t="shared" si="1"/>
        <v>0</v>
      </c>
      <c r="T3" s="10">
        <f t="shared" si="1"/>
        <v>0</v>
      </c>
      <c r="U3" s="10">
        <f t="shared" si="1"/>
        <v>0</v>
      </c>
      <c r="V3" s="10">
        <f t="shared" si="1"/>
        <v>0</v>
      </c>
      <c r="W3" s="10">
        <f t="shared" si="1"/>
        <v>0</v>
      </c>
      <c r="X3" s="10">
        <f t="shared" si="1"/>
        <v>0</v>
      </c>
      <c r="Y3" s="10"/>
      <c r="Z3" s="10">
        <f t="shared" ref="Z3:AI12" si="2">IF($B3=Z$2,($F3),(0))</f>
        <v>0</v>
      </c>
      <c r="AA3" s="10">
        <f t="shared" si="2"/>
        <v>0</v>
      </c>
      <c r="AB3" s="10">
        <f t="shared" si="2"/>
        <v>0</v>
      </c>
      <c r="AC3" s="10">
        <f t="shared" si="2"/>
        <v>0</v>
      </c>
      <c r="AD3" s="10">
        <f t="shared" si="2"/>
        <v>0</v>
      </c>
      <c r="AE3" s="10">
        <f t="shared" si="2"/>
        <v>0</v>
      </c>
      <c r="AF3" s="10">
        <f t="shared" si="2"/>
        <v>0</v>
      </c>
      <c r="AG3" s="10">
        <f t="shared" si="2"/>
        <v>0</v>
      </c>
      <c r="AH3" s="10">
        <f t="shared" si="2"/>
        <v>0</v>
      </c>
      <c r="AI3" s="10">
        <f t="shared" si="2"/>
        <v>0</v>
      </c>
      <c r="AJ3" s="10"/>
      <c r="AK3" s="10">
        <f t="shared" ref="AK3:AT12" si="3">IF($B3=AK$2,($H3),(0))</f>
        <v>0</v>
      </c>
      <c r="AL3" s="10">
        <f t="shared" si="3"/>
        <v>0</v>
      </c>
      <c r="AM3" s="10">
        <f t="shared" si="3"/>
        <v>0</v>
      </c>
      <c r="AN3" s="10">
        <f t="shared" si="3"/>
        <v>0</v>
      </c>
      <c r="AO3" s="10">
        <f t="shared" si="3"/>
        <v>0</v>
      </c>
      <c r="AP3" s="10">
        <f t="shared" si="3"/>
        <v>0</v>
      </c>
      <c r="AQ3" s="10">
        <f t="shared" si="3"/>
        <v>0</v>
      </c>
      <c r="AR3" s="10">
        <f t="shared" si="3"/>
        <v>0</v>
      </c>
      <c r="AS3" s="10">
        <f t="shared" si="3"/>
        <v>0</v>
      </c>
      <c r="AT3" s="10">
        <f t="shared" si="3"/>
        <v>0</v>
      </c>
      <c r="AU3" s="10"/>
      <c r="AV3" s="10">
        <f t="shared" ref="AV3:BE12" si="4">IF($B3=AV$2,($J3),(0))</f>
        <v>0</v>
      </c>
      <c r="AW3" s="10">
        <f t="shared" si="4"/>
        <v>0</v>
      </c>
      <c r="AX3" s="10">
        <f t="shared" si="4"/>
        <v>0</v>
      </c>
      <c r="AY3" s="10">
        <f t="shared" si="4"/>
        <v>0</v>
      </c>
      <c r="AZ3" s="10">
        <f t="shared" si="4"/>
        <v>0</v>
      </c>
      <c r="BA3" s="10">
        <f t="shared" si="4"/>
        <v>0</v>
      </c>
      <c r="BB3" s="10">
        <f t="shared" si="4"/>
        <v>0</v>
      </c>
      <c r="BC3" s="10">
        <f t="shared" si="4"/>
        <v>0</v>
      </c>
      <c r="BD3" s="10">
        <f t="shared" si="4"/>
        <v>0</v>
      </c>
      <c r="BE3" s="10">
        <f t="shared" si="4"/>
        <v>0</v>
      </c>
    </row>
    <row r="4" spans="1:57">
      <c r="A4" s="6" t="s">
        <v>39</v>
      </c>
      <c r="B4" s="6" t="s">
        <v>38</v>
      </c>
      <c r="C4" s="24"/>
      <c r="D4" s="25"/>
      <c r="E4" s="8">
        <v>22.79</v>
      </c>
      <c r="F4" s="7">
        <v>12</v>
      </c>
      <c r="G4" s="8">
        <v>23.71</v>
      </c>
      <c r="H4" s="7">
        <v>16</v>
      </c>
      <c r="I4" s="8"/>
      <c r="J4" s="7"/>
      <c r="K4" s="7">
        <v>25.67</v>
      </c>
      <c r="L4" s="7">
        <v>16</v>
      </c>
      <c r="M4" s="7">
        <f t="shared" si="0"/>
        <v>44</v>
      </c>
      <c r="N4" t="s">
        <v>206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/>
      <c r="Z4" s="10">
        <f t="shared" si="2"/>
        <v>0</v>
      </c>
      <c r="AA4" s="10">
        <f t="shared" si="2"/>
        <v>0</v>
      </c>
      <c r="AB4" s="10">
        <f t="shared" si="2"/>
        <v>0</v>
      </c>
      <c r="AC4" s="10">
        <f t="shared" si="2"/>
        <v>0</v>
      </c>
      <c r="AD4" s="10">
        <f t="shared" si="2"/>
        <v>0</v>
      </c>
      <c r="AE4" s="10">
        <f t="shared" si="2"/>
        <v>0</v>
      </c>
      <c r="AF4" s="10">
        <f t="shared" si="2"/>
        <v>0</v>
      </c>
      <c r="AG4" s="10">
        <f t="shared" si="2"/>
        <v>0</v>
      </c>
      <c r="AH4" s="10">
        <f t="shared" si="2"/>
        <v>0</v>
      </c>
      <c r="AI4" s="10">
        <f t="shared" si="2"/>
        <v>0</v>
      </c>
      <c r="AJ4" s="10"/>
      <c r="AK4" s="10">
        <f t="shared" si="3"/>
        <v>0</v>
      </c>
      <c r="AL4" s="10">
        <f t="shared" si="3"/>
        <v>0</v>
      </c>
      <c r="AM4" s="10">
        <f t="shared" si="3"/>
        <v>0</v>
      </c>
      <c r="AN4" s="10">
        <f t="shared" si="3"/>
        <v>0</v>
      </c>
      <c r="AO4" s="10">
        <f t="shared" si="3"/>
        <v>0</v>
      </c>
      <c r="AP4" s="10">
        <f t="shared" si="3"/>
        <v>0</v>
      </c>
      <c r="AQ4" s="10">
        <f t="shared" si="3"/>
        <v>0</v>
      </c>
      <c r="AR4" s="10">
        <f t="shared" si="3"/>
        <v>0</v>
      </c>
      <c r="AS4" s="10">
        <f t="shared" si="3"/>
        <v>0</v>
      </c>
      <c r="AT4" s="10">
        <f t="shared" si="3"/>
        <v>0</v>
      </c>
      <c r="AU4" s="10"/>
      <c r="AV4" s="10">
        <f t="shared" si="4"/>
        <v>0</v>
      </c>
      <c r="AW4" s="10">
        <f t="shared" si="4"/>
        <v>0</v>
      </c>
      <c r="AX4" s="10">
        <f t="shared" si="4"/>
        <v>0</v>
      </c>
      <c r="AY4" s="10">
        <f t="shared" si="4"/>
        <v>0</v>
      </c>
      <c r="AZ4" s="10">
        <f t="shared" si="4"/>
        <v>0</v>
      </c>
      <c r="BA4" s="10">
        <f t="shared" si="4"/>
        <v>0</v>
      </c>
      <c r="BB4" s="10">
        <f t="shared" si="4"/>
        <v>0</v>
      </c>
      <c r="BC4" s="10">
        <f t="shared" si="4"/>
        <v>0</v>
      </c>
      <c r="BD4" s="10">
        <f t="shared" si="4"/>
        <v>0</v>
      </c>
      <c r="BE4" s="10">
        <f t="shared" si="4"/>
        <v>0</v>
      </c>
    </row>
    <row r="5" spans="1:57">
      <c r="A5" s="6" t="s">
        <v>244</v>
      </c>
      <c r="B5" s="6" t="s">
        <v>61</v>
      </c>
      <c r="C5" s="7">
        <v>19.82</v>
      </c>
      <c r="D5" s="7">
        <v>16</v>
      </c>
      <c r="E5" s="8"/>
      <c r="F5" s="7"/>
      <c r="G5" s="8">
        <v>21.93</v>
      </c>
      <c r="H5" s="7">
        <v>12</v>
      </c>
      <c r="I5" s="8"/>
      <c r="J5" s="7"/>
      <c r="K5" s="7">
        <v>19.52</v>
      </c>
      <c r="L5" s="7">
        <v>4</v>
      </c>
      <c r="M5" s="7">
        <f t="shared" si="0"/>
        <v>32</v>
      </c>
      <c r="N5" t="s">
        <v>207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 t="shared" si="1"/>
        <v>0</v>
      </c>
      <c r="T5" s="10">
        <f t="shared" si="1"/>
        <v>0</v>
      </c>
      <c r="U5" s="10">
        <f t="shared" si="1"/>
        <v>0</v>
      </c>
      <c r="V5" s="10">
        <f t="shared" si="1"/>
        <v>0</v>
      </c>
      <c r="W5" s="10">
        <f t="shared" si="1"/>
        <v>0</v>
      </c>
      <c r="X5" s="10">
        <f t="shared" si="1"/>
        <v>0</v>
      </c>
      <c r="Y5" s="10"/>
      <c r="Z5" s="10">
        <f t="shared" si="2"/>
        <v>0</v>
      </c>
      <c r="AA5" s="10">
        <f t="shared" si="2"/>
        <v>0</v>
      </c>
      <c r="AB5" s="10">
        <f t="shared" si="2"/>
        <v>0</v>
      </c>
      <c r="AC5" s="10">
        <f t="shared" si="2"/>
        <v>0</v>
      </c>
      <c r="AD5" s="10">
        <f t="shared" si="2"/>
        <v>0</v>
      </c>
      <c r="AE5" s="10">
        <f t="shared" si="2"/>
        <v>0</v>
      </c>
      <c r="AF5" s="10">
        <f t="shared" si="2"/>
        <v>0</v>
      </c>
      <c r="AG5" s="10">
        <f t="shared" si="2"/>
        <v>0</v>
      </c>
      <c r="AH5" s="10">
        <f t="shared" si="2"/>
        <v>0</v>
      </c>
      <c r="AI5" s="10">
        <f t="shared" si="2"/>
        <v>0</v>
      </c>
      <c r="AJ5" s="10"/>
      <c r="AK5" s="10">
        <f t="shared" si="3"/>
        <v>0</v>
      </c>
      <c r="AL5" s="10">
        <f t="shared" si="3"/>
        <v>0</v>
      </c>
      <c r="AM5" s="10">
        <f t="shared" si="3"/>
        <v>0</v>
      </c>
      <c r="AN5" s="10">
        <f t="shared" si="3"/>
        <v>0</v>
      </c>
      <c r="AO5" s="10">
        <f t="shared" si="3"/>
        <v>0</v>
      </c>
      <c r="AP5" s="10">
        <f t="shared" si="3"/>
        <v>0</v>
      </c>
      <c r="AQ5" s="10">
        <f t="shared" si="3"/>
        <v>0</v>
      </c>
      <c r="AR5" s="10">
        <f t="shared" si="3"/>
        <v>0</v>
      </c>
      <c r="AS5" s="10">
        <f t="shared" si="3"/>
        <v>0</v>
      </c>
      <c r="AT5" s="10">
        <f t="shared" si="3"/>
        <v>0</v>
      </c>
      <c r="AU5" s="10"/>
      <c r="AV5" s="10">
        <f t="shared" si="4"/>
        <v>0</v>
      </c>
      <c r="AW5" s="10">
        <f t="shared" si="4"/>
        <v>0</v>
      </c>
      <c r="AX5" s="10">
        <f t="shared" si="4"/>
        <v>0</v>
      </c>
      <c r="AY5" s="10">
        <f t="shared" si="4"/>
        <v>0</v>
      </c>
      <c r="AZ5" s="10">
        <f t="shared" si="4"/>
        <v>0</v>
      </c>
      <c r="BA5" s="10">
        <f t="shared" si="4"/>
        <v>0</v>
      </c>
      <c r="BB5" s="10">
        <f t="shared" si="4"/>
        <v>0</v>
      </c>
      <c r="BC5" s="10">
        <f t="shared" si="4"/>
        <v>0</v>
      </c>
      <c r="BD5" s="10">
        <f t="shared" si="4"/>
        <v>0</v>
      </c>
      <c r="BE5" s="10">
        <f t="shared" si="4"/>
        <v>0</v>
      </c>
    </row>
    <row r="6" spans="1:57">
      <c r="A6" s="6" t="s">
        <v>245</v>
      </c>
      <c r="B6" s="6" t="s">
        <v>41</v>
      </c>
      <c r="C6" s="8"/>
      <c r="D6" s="25"/>
      <c r="E6" s="8">
        <v>25.05</v>
      </c>
      <c r="F6" s="7">
        <v>16</v>
      </c>
      <c r="G6" s="8"/>
      <c r="H6" s="7"/>
      <c r="I6" s="8"/>
      <c r="J6" s="7"/>
      <c r="K6" s="7">
        <v>23.54</v>
      </c>
      <c r="L6" s="7">
        <v>14</v>
      </c>
      <c r="M6" s="7">
        <f t="shared" si="0"/>
        <v>30</v>
      </c>
      <c r="O6" s="10">
        <f t="shared" si="1"/>
        <v>0</v>
      </c>
      <c r="P6" s="10">
        <f t="shared" si="1"/>
        <v>0</v>
      </c>
      <c r="Q6" s="10">
        <f t="shared" si="1"/>
        <v>0</v>
      </c>
      <c r="R6" s="10">
        <f t="shared" si="1"/>
        <v>0</v>
      </c>
      <c r="S6" s="10">
        <f t="shared" si="1"/>
        <v>0</v>
      </c>
      <c r="T6" s="10">
        <f t="shared" si="1"/>
        <v>0</v>
      </c>
      <c r="U6" s="10">
        <f t="shared" si="1"/>
        <v>0</v>
      </c>
      <c r="V6" s="10">
        <f t="shared" si="1"/>
        <v>0</v>
      </c>
      <c r="W6" s="10">
        <f t="shared" si="1"/>
        <v>0</v>
      </c>
      <c r="X6" s="10">
        <f t="shared" si="1"/>
        <v>0</v>
      </c>
      <c r="Y6" s="10"/>
      <c r="Z6" s="10">
        <f t="shared" si="2"/>
        <v>0</v>
      </c>
      <c r="AA6" s="10">
        <f t="shared" si="2"/>
        <v>0</v>
      </c>
      <c r="AB6" s="10">
        <f t="shared" si="2"/>
        <v>0</v>
      </c>
      <c r="AC6" s="10">
        <f t="shared" si="2"/>
        <v>0</v>
      </c>
      <c r="AD6" s="10">
        <f t="shared" si="2"/>
        <v>0</v>
      </c>
      <c r="AE6" s="10">
        <f t="shared" si="2"/>
        <v>0</v>
      </c>
      <c r="AF6" s="10">
        <f t="shared" si="2"/>
        <v>0</v>
      </c>
      <c r="AG6" s="10">
        <f t="shared" si="2"/>
        <v>0</v>
      </c>
      <c r="AH6" s="10">
        <f t="shared" si="2"/>
        <v>0</v>
      </c>
      <c r="AI6" s="10">
        <f t="shared" si="2"/>
        <v>0</v>
      </c>
      <c r="AJ6" s="10"/>
      <c r="AK6" s="10">
        <f t="shared" si="3"/>
        <v>0</v>
      </c>
      <c r="AL6" s="10">
        <f t="shared" si="3"/>
        <v>0</v>
      </c>
      <c r="AM6" s="10">
        <f t="shared" si="3"/>
        <v>0</v>
      </c>
      <c r="AN6" s="10">
        <f t="shared" si="3"/>
        <v>0</v>
      </c>
      <c r="AO6" s="10">
        <f t="shared" si="3"/>
        <v>0</v>
      </c>
      <c r="AP6" s="10">
        <f t="shared" si="3"/>
        <v>0</v>
      </c>
      <c r="AQ6" s="10">
        <f t="shared" si="3"/>
        <v>0</v>
      </c>
      <c r="AR6" s="10">
        <f t="shared" si="3"/>
        <v>0</v>
      </c>
      <c r="AS6" s="10">
        <f t="shared" si="3"/>
        <v>0</v>
      </c>
      <c r="AT6" s="10">
        <f t="shared" si="3"/>
        <v>0</v>
      </c>
      <c r="AU6" s="10"/>
      <c r="AV6" s="10">
        <f t="shared" si="4"/>
        <v>0</v>
      </c>
      <c r="AW6" s="10">
        <f t="shared" si="4"/>
        <v>0</v>
      </c>
      <c r="AX6" s="10">
        <f t="shared" si="4"/>
        <v>0</v>
      </c>
      <c r="AY6" s="10">
        <f t="shared" si="4"/>
        <v>0</v>
      </c>
      <c r="AZ6" s="10">
        <f t="shared" si="4"/>
        <v>0</v>
      </c>
      <c r="BA6" s="10">
        <f t="shared" si="4"/>
        <v>0</v>
      </c>
      <c r="BB6" s="10">
        <f t="shared" si="4"/>
        <v>0</v>
      </c>
      <c r="BC6" s="10">
        <f t="shared" si="4"/>
        <v>0</v>
      </c>
      <c r="BD6" s="10">
        <f t="shared" si="4"/>
        <v>0</v>
      </c>
      <c r="BE6" s="10">
        <f t="shared" si="4"/>
        <v>0</v>
      </c>
    </row>
    <row r="7" spans="1:57">
      <c r="A7" s="53" t="s">
        <v>246</v>
      </c>
      <c r="B7" s="6" t="s">
        <v>44</v>
      </c>
      <c r="C7" s="8"/>
      <c r="D7" s="25"/>
      <c r="E7" s="8">
        <v>15.41</v>
      </c>
      <c r="F7" s="7">
        <v>8</v>
      </c>
      <c r="G7" s="8">
        <v>17.09</v>
      </c>
      <c r="H7" s="7">
        <v>10</v>
      </c>
      <c r="I7" s="8"/>
      <c r="J7" s="7"/>
      <c r="K7" s="7">
        <v>14.59</v>
      </c>
      <c r="L7" s="7">
        <v>2</v>
      </c>
      <c r="M7" s="7">
        <f t="shared" si="0"/>
        <v>20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  <c r="W7" s="10">
        <f t="shared" si="1"/>
        <v>0</v>
      </c>
      <c r="X7" s="10">
        <f t="shared" si="1"/>
        <v>0</v>
      </c>
      <c r="Y7" s="10"/>
      <c r="Z7" s="10">
        <f t="shared" si="2"/>
        <v>0</v>
      </c>
      <c r="AA7" s="10">
        <f t="shared" si="2"/>
        <v>0</v>
      </c>
      <c r="AB7" s="10">
        <f t="shared" si="2"/>
        <v>0</v>
      </c>
      <c r="AC7" s="10">
        <f t="shared" si="2"/>
        <v>0</v>
      </c>
      <c r="AD7" s="10">
        <f t="shared" si="2"/>
        <v>0</v>
      </c>
      <c r="AE7" s="10">
        <f t="shared" si="2"/>
        <v>0</v>
      </c>
      <c r="AF7" s="10">
        <f t="shared" si="2"/>
        <v>0</v>
      </c>
      <c r="AG7" s="10">
        <f t="shared" si="2"/>
        <v>0</v>
      </c>
      <c r="AH7" s="10">
        <f t="shared" si="2"/>
        <v>0</v>
      </c>
      <c r="AI7" s="10">
        <f t="shared" si="2"/>
        <v>0</v>
      </c>
      <c r="AJ7" s="10"/>
      <c r="AK7" s="10">
        <f t="shared" si="3"/>
        <v>0</v>
      </c>
      <c r="AL7" s="10">
        <f t="shared" si="3"/>
        <v>0</v>
      </c>
      <c r="AM7" s="10">
        <f t="shared" si="3"/>
        <v>0</v>
      </c>
      <c r="AN7" s="10">
        <f t="shared" si="3"/>
        <v>0</v>
      </c>
      <c r="AO7" s="10">
        <f t="shared" si="3"/>
        <v>0</v>
      </c>
      <c r="AP7" s="10">
        <f t="shared" si="3"/>
        <v>0</v>
      </c>
      <c r="AQ7" s="10">
        <f t="shared" si="3"/>
        <v>0</v>
      </c>
      <c r="AR7" s="10">
        <f t="shared" si="3"/>
        <v>0</v>
      </c>
      <c r="AS7" s="10">
        <f t="shared" si="3"/>
        <v>0</v>
      </c>
      <c r="AT7" s="10">
        <f t="shared" si="3"/>
        <v>0</v>
      </c>
      <c r="AU7" s="10"/>
      <c r="AV7" s="10">
        <f t="shared" si="4"/>
        <v>0</v>
      </c>
      <c r="AW7" s="10">
        <f t="shared" si="4"/>
        <v>0</v>
      </c>
      <c r="AX7" s="10">
        <f t="shared" si="4"/>
        <v>0</v>
      </c>
      <c r="AY7" s="10">
        <f t="shared" si="4"/>
        <v>0</v>
      </c>
      <c r="AZ7" s="10">
        <f t="shared" si="4"/>
        <v>0</v>
      </c>
      <c r="BA7" s="10">
        <f t="shared" si="4"/>
        <v>0</v>
      </c>
      <c r="BB7" s="10">
        <f t="shared" si="4"/>
        <v>0</v>
      </c>
      <c r="BC7" s="10">
        <f t="shared" si="4"/>
        <v>0</v>
      </c>
      <c r="BD7" s="10">
        <f t="shared" si="4"/>
        <v>0</v>
      </c>
      <c r="BE7" s="10">
        <f t="shared" si="4"/>
        <v>0</v>
      </c>
    </row>
    <row r="8" spans="1:57">
      <c r="A8" s="13" t="s">
        <v>247</v>
      </c>
      <c r="B8" s="14" t="s">
        <v>70</v>
      </c>
      <c r="C8" s="15">
        <v>11.4</v>
      </c>
      <c r="D8" s="15">
        <v>8</v>
      </c>
      <c r="E8" s="16"/>
      <c r="F8" s="15"/>
      <c r="G8" s="16"/>
      <c r="H8" s="15"/>
      <c r="I8" s="16"/>
      <c r="J8" s="15"/>
      <c r="K8" s="15">
        <v>19.88</v>
      </c>
      <c r="L8" s="15">
        <v>6</v>
      </c>
      <c r="M8" s="15">
        <f t="shared" si="0"/>
        <v>14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  <c r="W8" s="10">
        <f t="shared" si="1"/>
        <v>0</v>
      </c>
      <c r="X8" s="10">
        <f t="shared" si="1"/>
        <v>0</v>
      </c>
      <c r="Y8" s="10"/>
      <c r="Z8" s="10">
        <f t="shared" si="2"/>
        <v>0</v>
      </c>
      <c r="AA8" s="10">
        <f t="shared" si="2"/>
        <v>0</v>
      </c>
      <c r="AB8" s="10">
        <f t="shared" si="2"/>
        <v>0</v>
      </c>
      <c r="AC8" s="10">
        <f t="shared" si="2"/>
        <v>0</v>
      </c>
      <c r="AD8" s="10">
        <f t="shared" si="2"/>
        <v>0</v>
      </c>
      <c r="AE8" s="10">
        <f t="shared" si="2"/>
        <v>0</v>
      </c>
      <c r="AF8" s="10">
        <f t="shared" si="2"/>
        <v>0</v>
      </c>
      <c r="AG8" s="10">
        <f t="shared" si="2"/>
        <v>0</v>
      </c>
      <c r="AH8" s="10">
        <f t="shared" si="2"/>
        <v>0</v>
      </c>
      <c r="AI8" s="10">
        <f t="shared" si="2"/>
        <v>0</v>
      </c>
      <c r="AJ8" s="10"/>
      <c r="AK8" s="10">
        <f t="shared" si="3"/>
        <v>0</v>
      </c>
      <c r="AL8" s="10">
        <f t="shared" si="3"/>
        <v>0</v>
      </c>
      <c r="AM8" s="10">
        <f t="shared" si="3"/>
        <v>0</v>
      </c>
      <c r="AN8" s="10">
        <f t="shared" si="3"/>
        <v>0</v>
      </c>
      <c r="AO8" s="10">
        <f t="shared" si="3"/>
        <v>0</v>
      </c>
      <c r="AP8" s="10">
        <f t="shared" si="3"/>
        <v>0</v>
      </c>
      <c r="AQ8" s="10">
        <f t="shared" si="3"/>
        <v>0</v>
      </c>
      <c r="AR8" s="10">
        <f t="shared" si="3"/>
        <v>0</v>
      </c>
      <c r="AS8" s="10">
        <f t="shared" si="3"/>
        <v>0</v>
      </c>
      <c r="AT8" s="10">
        <f t="shared" si="3"/>
        <v>0</v>
      </c>
      <c r="AU8" s="10"/>
      <c r="AV8" s="10">
        <f t="shared" si="4"/>
        <v>0</v>
      </c>
      <c r="AW8" s="10">
        <f t="shared" si="4"/>
        <v>0</v>
      </c>
      <c r="AX8" s="10">
        <f t="shared" si="4"/>
        <v>0</v>
      </c>
      <c r="AY8" s="10">
        <f t="shared" si="4"/>
        <v>0</v>
      </c>
      <c r="AZ8" s="10">
        <f t="shared" si="4"/>
        <v>0</v>
      </c>
      <c r="BA8" s="10">
        <f t="shared" si="4"/>
        <v>0</v>
      </c>
      <c r="BB8" s="10">
        <f t="shared" si="4"/>
        <v>0</v>
      </c>
      <c r="BC8" s="10">
        <f t="shared" si="4"/>
        <v>0</v>
      </c>
      <c r="BD8" s="10">
        <f t="shared" si="4"/>
        <v>0</v>
      </c>
      <c r="BE8" s="10">
        <f t="shared" si="4"/>
        <v>0</v>
      </c>
    </row>
    <row r="9" spans="1:57">
      <c r="A9" s="13" t="s">
        <v>248</v>
      </c>
      <c r="B9" s="14" t="s">
        <v>57</v>
      </c>
      <c r="C9" s="15">
        <v>18.170000000000002</v>
      </c>
      <c r="D9" s="15">
        <v>12</v>
      </c>
      <c r="E9" s="16"/>
      <c r="F9" s="15"/>
      <c r="G9" s="16"/>
      <c r="H9" s="15"/>
      <c r="I9" s="16"/>
      <c r="J9" s="15"/>
      <c r="K9" s="15"/>
      <c r="L9" s="15"/>
      <c r="M9" s="15">
        <f t="shared" si="0"/>
        <v>12</v>
      </c>
      <c r="O9" s="10">
        <f t="shared" si="1"/>
        <v>0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1"/>
        <v>0</v>
      </c>
      <c r="W9" s="10">
        <f t="shared" si="1"/>
        <v>0</v>
      </c>
      <c r="X9" s="10">
        <f t="shared" si="1"/>
        <v>0</v>
      </c>
      <c r="Y9" s="10"/>
      <c r="Z9" s="10">
        <f t="shared" si="2"/>
        <v>0</v>
      </c>
      <c r="AA9" s="10">
        <f t="shared" si="2"/>
        <v>0</v>
      </c>
      <c r="AB9" s="10">
        <f t="shared" si="2"/>
        <v>0</v>
      </c>
      <c r="AC9" s="10">
        <f t="shared" si="2"/>
        <v>0</v>
      </c>
      <c r="AD9" s="10">
        <f t="shared" si="2"/>
        <v>0</v>
      </c>
      <c r="AE9" s="10">
        <f t="shared" si="2"/>
        <v>0</v>
      </c>
      <c r="AF9" s="10">
        <f t="shared" si="2"/>
        <v>0</v>
      </c>
      <c r="AG9" s="10">
        <f t="shared" si="2"/>
        <v>0</v>
      </c>
      <c r="AH9" s="10">
        <f t="shared" si="2"/>
        <v>0</v>
      </c>
      <c r="AI9" s="10">
        <f t="shared" si="2"/>
        <v>0</v>
      </c>
      <c r="AJ9" s="10"/>
      <c r="AK9" s="10">
        <f t="shared" si="3"/>
        <v>0</v>
      </c>
      <c r="AL9" s="10">
        <f t="shared" si="3"/>
        <v>0</v>
      </c>
      <c r="AM9" s="10">
        <f t="shared" si="3"/>
        <v>0</v>
      </c>
      <c r="AN9" s="10">
        <f t="shared" si="3"/>
        <v>0</v>
      </c>
      <c r="AO9" s="10">
        <f t="shared" si="3"/>
        <v>0</v>
      </c>
      <c r="AP9" s="10">
        <f t="shared" si="3"/>
        <v>0</v>
      </c>
      <c r="AQ9" s="10">
        <f t="shared" si="3"/>
        <v>0</v>
      </c>
      <c r="AR9" s="10">
        <f t="shared" si="3"/>
        <v>0</v>
      </c>
      <c r="AS9" s="10">
        <f t="shared" si="3"/>
        <v>0</v>
      </c>
      <c r="AT9" s="10">
        <f t="shared" si="3"/>
        <v>0</v>
      </c>
      <c r="AU9" s="10"/>
      <c r="AV9" s="10">
        <f t="shared" si="4"/>
        <v>0</v>
      </c>
      <c r="AW9" s="10">
        <f t="shared" si="4"/>
        <v>0</v>
      </c>
      <c r="AX9" s="10">
        <f t="shared" si="4"/>
        <v>0</v>
      </c>
      <c r="AY9" s="10">
        <f t="shared" si="4"/>
        <v>0</v>
      </c>
      <c r="AZ9" s="10">
        <f t="shared" si="4"/>
        <v>0</v>
      </c>
      <c r="BA9" s="10">
        <f t="shared" si="4"/>
        <v>0</v>
      </c>
      <c r="BB9" s="10">
        <f t="shared" si="4"/>
        <v>0</v>
      </c>
      <c r="BC9" s="10">
        <f t="shared" si="4"/>
        <v>0</v>
      </c>
      <c r="BD9" s="10">
        <f t="shared" si="4"/>
        <v>0</v>
      </c>
      <c r="BE9" s="10">
        <f t="shared" si="4"/>
        <v>0</v>
      </c>
    </row>
    <row r="10" spans="1:57">
      <c r="A10" s="13" t="s">
        <v>249</v>
      </c>
      <c r="B10" s="14" t="s">
        <v>48</v>
      </c>
      <c r="C10" s="15">
        <v>15.14</v>
      </c>
      <c r="D10" s="15">
        <v>10</v>
      </c>
      <c r="E10" s="16"/>
      <c r="F10" s="15"/>
      <c r="G10" s="16"/>
      <c r="H10" s="15"/>
      <c r="I10" s="16"/>
      <c r="J10" s="15"/>
      <c r="K10" s="15"/>
      <c r="L10" s="15"/>
      <c r="M10" s="15">
        <f t="shared" si="0"/>
        <v>10</v>
      </c>
      <c r="O10" s="10">
        <f t="shared" si="1"/>
        <v>0</v>
      </c>
      <c r="P10" s="10">
        <f t="shared" si="1"/>
        <v>0</v>
      </c>
      <c r="Q10" s="10">
        <f t="shared" si="1"/>
        <v>0</v>
      </c>
      <c r="R10" s="10">
        <f t="shared" si="1"/>
        <v>0</v>
      </c>
      <c r="S10" s="10">
        <f t="shared" si="1"/>
        <v>0</v>
      </c>
      <c r="T10" s="10">
        <f t="shared" si="1"/>
        <v>0</v>
      </c>
      <c r="U10" s="10">
        <f t="shared" si="1"/>
        <v>0</v>
      </c>
      <c r="V10" s="10">
        <f t="shared" si="1"/>
        <v>0</v>
      </c>
      <c r="W10" s="10">
        <f t="shared" si="1"/>
        <v>0</v>
      </c>
      <c r="X10" s="10">
        <f t="shared" si="1"/>
        <v>0</v>
      </c>
      <c r="Y10" s="10"/>
      <c r="Z10" s="10">
        <f t="shared" si="2"/>
        <v>0</v>
      </c>
      <c r="AA10" s="10">
        <f t="shared" si="2"/>
        <v>0</v>
      </c>
      <c r="AB10" s="10">
        <f t="shared" si="2"/>
        <v>0</v>
      </c>
      <c r="AC10" s="10">
        <f t="shared" si="2"/>
        <v>0</v>
      </c>
      <c r="AD10" s="10">
        <f t="shared" si="2"/>
        <v>0</v>
      </c>
      <c r="AE10" s="10">
        <f t="shared" si="2"/>
        <v>0</v>
      </c>
      <c r="AF10" s="10">
        <f t="shared" si="2"/>
        <v>0</v>
      </c>
      <c r="AG10" s="10">
        <f t="shared" si="2"/>
        <v>0</v>
      </c>
      <c r="AH10" s="10">
        <f t="shared" si="2"/>
        <v>0</v>
      </c>
      <c r="AI10" s="10">
        <f t="shared" si="2"/>
        <v>0</v>
      </c>
      <c r="AJ10" s="10"/>
      <c r="AK10" s="10">
        <f t="shared" si="3"/>
        <v>0</v>
      </c>
      <c r="AL10" s="10">
        <f t="shared" si="3"/>
        <v>0</v>
      </c>
      <c r="AM10" s="10">
        <f t="shared" si="3"/>
        <v>0</v>
      </c>
      <c r="AN10" s="10">
        <f t="shared" si="3"/>
        <v>0</v>
      </c>
      <c r="AO10" s="10">
        <f t="shared" si="3"/>
        <v>0</v>
      </c>
      <c r="AP10" s="10">
        <f t="shared" si="3"/>
        <v>0</v>
      </c>
      <c r="AQ10" s="10">
        <f t="shared" si="3"/>
        <v>0</v>
      </c>
      <c r="AR10" s="10">
        <f t="shared" si="3"/>
        <v>0</v>
      </c>
      <c r="AS10" s="10">
        <f t="shared" si="3"/>
        <v>0</v>
      </c>
      <c r="AT10" s="10">
        <f t="shared" si="3"/>
        <v>0</v>
      </c>
      <c r="AU10" s="10"/>
      <c r="AV10" s="10">
        <f t="shared" si="4"/>
        <v>0</v>
      </c>
      <c r="AW10" s="10">
        <f t="shared" si="4"/>
        <v>0</v>
      </c>
      <c r="AX10" s="10">
        <f t="shared" si="4"/>
        <v>0</v>
      </c>
      <c r="AY10" s="10">
        <f t="shared" si="4"/>
        <v>0</v>
      </c>
      <c r="AZ10" s="10">
        <f t="shared" si="4"/>
        <v>0</v>
      </c>
      <c r="BA10" s="10">
        <f t="shared" si="4"/>
        <v>0</v>
      </c>
      <c r="BB10" s="10">
        <f t="shared" si="4"/>
        <v>0</v>
      </c>
      <c r="BC10" s="10">
        <f t="shared" si="4"/>
        <v>0</v>
      </c>
      <c r="BD10" s="10">
        <f t="shared" si="4"/>
        <v>0</v>
      </c>
      <c r="BE10" s="10">
        <f t="shared" si="4"/>
        <v>0</v>
      </c>
    </row>
    <row r="11" spans="1:57">
      <c r="A11" s="13" t="s">
        <v>250</v>
      </c>
      <c r="B11" s="13" t="s">
        <v>251</v>
      </c>
      <c r="C11" s="16"/>
      <c r="D11" s="15"/>
      <c r="E11" s="16">
        <v>16.36</v>
      </c>
      <c r="F11" s="15">
        <v>10</v>
      </c>
      <c r="G11" s="16"/>
      <c r="H11" s="15"/>
      <c r="I11" s="16"/>
      <c r="J11" s="15"/>
      <c r="K11" s="15"/>
      <c r="L11" s="15"/>
      <c r="M11" s="15">
        <f t="shared" si="0"/>
        <v>10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/>
      <c r="Z11" s="10">
        <f t="shared" si="2"/>
        <v>0</v>
      </c>
      <c r="AA11" s="10">
        <f t="shared" si="2"/>
        <v>0</v>
      </c>
      <c r="AB11" s="10">
        <f t="shared" si="2"/>
        <v>0</v>
      </c>
      <c r="AC11" s="10">
        <f t="shared" si="2"/>
        <v>0</v>
      </c>
      <c r="AD11" s="10">
        <f t="shared" si="2"/>
        <v>0</v>
      </c>
      <c r="AE11" s="10">
        <f t="shared" si="2"/>
        <v>0</v>
      </c>
      <c r="AF11" s="10">
        <f t="shared" si="2"/>
        <v>0</v>
      </c>
      <c r="AG11" s="10">
        <f t="shared" si="2"/>
        <v>0</v>
      </c>
      <c r="AH11" s="10">
        <f t="shared" si="2"/>
        <v>0</v>
      </c>
      <c r="AI11" s="10">
        <f t="shared" si="2"/>
        <v>0</v>
      </c>
      <c r="AJ11" s="10"/>
      <c r="AK11" s="10">
        <f t="shared" si="3"/>
        <v>0</v>
      </c>
      <c r="AL11" s="10">
        <f t="shared" si="3"/>
        <v>0</v>
      </c>
      <c r="AM11" s="10">
        <f t="shared" si="3"/>
        <v>0</v>
      </c>
      <c r="AN11" s="10">
        <f t="shared" si="3"/>
        <v>0</v>
      </c>
      <c r="AO11" s="10">
        <f t="shared" si="3"/>
        <v>0</v>
      </c>
      <c r="AP11" s="10">
        <f t="shared" si="3"/>
        <v>0</v>
      </c>
      <c r="AQ11" s="10">
        <f t="shared" si="3"/>
        <v>0</v>
      </c>
      <c r="AR11" s="10">
        <f t="shared" si="3"/>
        <v>0</v>
      </c>
      <c r="AS11" s="10">
        <f t="shared" si="3"/>
        <v>0</v>
      </c>
      <c r="AT11" s="10">
        <f t="shared" si="3"/>
        <v>0</v>
      </c>
      <c r="AU11" s="10"/>
      <c r="AV11" s="10">
        <f t="shared" si="4"/>
        <v>0</v>
      </c>
      <c r="AW11" s="10">
        <f t="shared" si="4"/>
        <v>0</v>
      </c>
      <c r="AX11" s="10">
        <f t="shared" si="4"/>
        <v>0</v>
      </c>
      <c r="AY11" s="10">
        <f t="shared" si="4"/>
        <v>0</v>
      </c>
      <c r="AZ11" s="10">
        <f t="shared" si="4"/>
        <v>0</v>
      </c>
      <c r="BA11" s="10">
        <f t="shared" si="4"/>
        <v>0</v>
      </c>
      <c r="BB11" s="10">
        <f t="shared" si="4"/>
        <v>0</v>
      </c>
      <c r="BC11" s="10">
        <f t="shared" si="4"/>
        <v>0</v>
      </c>
      <c r="BD11" s="10">
        <f t="shared" si="4"/>
        <v>0</v>
      </c>
      <c r="BE11" s="10">
        <f t="shared" si="4"/>
        <v>0</v>
      </c>
    </row>
    <row r="12" spans="1:57">
      <c r="A12" s="13" t="s">
        <v>108</v>
      </c>
      <c r="B12" s="13" t="s">
        <v>44</v>
      </c>
      <c r="C12" s="16"/>
      <c r="D12" s="15"/>
      <c r="E12" s="16"/>
      <c r="F12" s="15"/>
      <c r="G12" s="16"/>
      <c r="H12" s="15"/>
      <c r="I12" s="16"/>
      <c r="J12" s="15"/>
      <c r="K12" s="15">
        <v>20.87</v>
      </c>
      <c r="L12" s="15">
        <v>10</v>
      </c>
      <c r="M12" s="15">
        <f t="shared" si="0"/>
        <v>10</v>
      </c>
      <c r="O12" s="10">
        <f t="shared" si="1"/>
        <v>0</v>
      </c>
      <c r="P12" s="10">
        <f t="shared" si="1"/>
        <v>0</v>
      </c>
      <c r="Q12" s="10">
        <f t="shared" si="1"/>
        <v>0</v>
      </c>
      <c r="R12" s="10">
        <f t="shared" si="1"/>
        <v>0</v>
      </c>
      <c r="S12" s="10">
        <f t="shared" si="1"/>
        <v>0</v>
      </c>
      <c r="T12" s="10">
        <f t="shared" si="1"/>
        <v>0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/>
      <c r="Z12" s="10">
        <f t="shared" si="2"/>
        <v>0</v>
      </c>
      <c r="AA12" s="10">
        <f t="shared" si="2"/>
        <v>0</v>
      </c>
      <c r="AB12" s="10">
        <f t="shared" si="2"/>
        <v>0</v>
      </c>
      <c r="AC12" s="10">
        <f t="shared" si="2"/>
        <v>0</v>
      </c>
      <c r="AD12" s="10">
        <f t="shared" si="2"/>
        <v>0</v>
      </c>
      <c r="AE12" s="10">
        <f t="shared" si="2"/>
        <v>0</v>
      </c>
      <c r="AF12" s="10">
        <f t="shared" si="2"/>
        <v>0</v>
      </c>
      <c r="AG12" s="10">
        <f t="shared" si="2"/>
        <v>0</v>
      </c>
      <c r="AH12" s="10">
        <f t="shared" si="2"/>
        <v>0</v>
      </c>
      <c r="AI12" s="10">
        <f t="shared" si="2"/>
        <v>0</v>
      </c>
      <c r="AJ12" s="10"/>
      <c r="AK12" s="10">
        <f t="shared" si="3"/>
        <v>0</v>
      </c>
      <c r="AL12" s="10">
        <f t="shared" si="3"/>
        <v>0</v>
      </c>
      <c r="AM12" s="10">
        <f t="shared" si="3"/>
        <v>0</v>
      </c>
      <c r="AN12" s="10">
        <f t="shared" si="3"/>
        <v>0</v>
      </c>
      <c r="AO12" s="10">
        <f t="shared" si="3"/>
        <v>0</v>
      </c>
      <c r="AP12" s="10">
        <f t="shared" si="3"/>
        <v>0</v>
      </c>
      <c r="AQ12" s="10">
        <f t="shared" si="3"/>
        <v>0</v>
      </c>
      <c r="AR12" s="10">
        <f t="shared" si="3"/>
        <v>0</v>
      </c>
      <c r="AS12" s="10">
        <f t="shared" si="3"/>
        <v>0</v>
      </c>
      <c r="AT12" s="10">
        <f t="shared" si="3"/>
        <v>0</v>
      </c>
      <c r="AU12" s="10"/>
      <c r="AV12" s="10">
        <f t="shared" si="4"/>
        <v>0</v>
      </c>
      <c r="AW12" s="10">
        <f t="shared" si="4"/>
        <v>0</v>
      </c>
      <c r="AX12" s="10">
        <f t="shared" si="4"/>
        <v>0</v>
      </c>
      <c r="AY12" s="10">
        <f t="shared" si="4"/>
        <v>0</v>
      </c>
      <c r="AZ12" s="10">
        <f t="shared" si="4"/>
        <v>0</v>
      </c>
      <c r="BA12" s="10">
        <f t="shared" si="4"/>
        <v>0</v>
      </c>
      <c r="BB12" s="10">
        <f t="shared" si="4"/>
        <v>0</v>
      </c>
      <c r="BC12" s="10">
        <f t="shared" si="4"/>
        <v>0</v>
      </c>
      <c r="BD12" s="10">
        <f t="shared" si="4"/>
        <v>0</v>
      </c>
      <c r="BE12" s="10">
        <f t="shared" si="4"/>
        <v>0</v>
      </c>
    </row>
    <row r="13" spans="1:57">
      <c r="A13" s="14" t="s">
        <v>252</v>
      </c>
      <c r="B13" s="14" t="s">
        <v>44</v>
      </c>
      <c r="C13" s="44"/>
      <c r="D13" s="26"/>
      <c r="E13" s="16"/>
      <c r="F13" s="15"/>
      <c r="G13" s="16">
        <v>15.2</v>
      </c>
      <c r="H13" s="15">
        <v>8</v>
      </c>
      <c r="I13" s="16"/>
      <c r="J13" s="15"/>
      <c r="K13" s="15">
        <v>12.59</v>
      </c>
      <c r="L13" s="15">
        <v>1</v>
      </c>
      <c r="M13" s="15">
        <f t="shared" si="0"/>
        <v>9</v>
      </c>
      <c r="O13" s="10">
        <f t="shared" ref="O13:X18" si="5">IF($B13=O$2,($D13),(0))</f>
        <v>0</v>
      </c>
      <c r="P13" s="10">
        <f t="shared" si="5"/>
        <v>0</v>
      </c>
      <c r="Q13" s="10">
        <f t="shared" si="5"/>
        <v>0</v>
      </c>
      <c r="R13" s="10">
        <f t="shared" si="5"/>
        <v>0</v>
      </c>
      <c r="S13" s="10">
        <f t="shared" si="5"/>
        <v>0</v>
      </c>
      <c r="T13" s="10">
        <f t="shared" si="5"/>
        <v>0</v>
      </c>
      <c r="U13" s="10">
        <f t="shared" si="5"/>
        <v>0</v>
      </c>
      <c r="V13" s="10">
        <f t="shared" si="5"/>
        <v>0</v>
      </c>
      <c r="W13" s="10">
        <f t="shared" si="5"/>
        <v>0</v>
      </c>
      <c r="X13" s="10">
        <f t="shared" si="5"/>
        <v>0</v>
      </c>
      <c r="Y13" s="10"/>
      <c r="Z13" s="10">
        <f t="shared" ref="Z13:AI18" si="6">IF($B13=Z$2,($F13),(0))</f>
        <v>0</v>
      </c>
      <c r="AA13" s="10">
        <f t="shared" si="6"/>
        <v>0</v>
      </c>
      <c r="AB13" s="10">
        <f t="shared" si="6"/>
        <v>0</v>
      </c>
      <c r="AC13" s="10">
        <f t="shared" si="6"/>
        <v>0</v>
      </c>
      <c r="AD13" s="10">
        <f t="shared" si="6"/>
        <v>0</v>
      </c>
      <c r="AE13" s="10">
        <f t="shared" si="6"/>
        <v>0</v>
      </c>
      <c r="AF13" s="10">
        <f t="shared" si="6"/>
        <v>0</v>
      </c>
      <c r="AG13" s="10">
        <f t="shared" si="6"/>
        <v>0</v>
      </c>
      <c r="AH13" s="10">
        <f t="shared" si="6"/>
        <v>0</v>
      </c>
      <c r="AI13" s="10">
        <f t="shared" si="6"/>
        <v>0</v>
      </c>
      <c r="AJ13" s="10"/>
      <c r="AK13" s="10">
        <f t="shared" ref="AK13:AT18" si="7">IF($B13=AK$2,($H13),(0))</f>
        <v>0</v>
      </c>
      <c r="AL13" s="10">
        <f t="shared" si="7"/>
        <v>0</v>
      </c>
      <c r="AM13" s="10">
        <f t="shared" si="7"/>
        <v>0</v>
      </c>
      <c r="AN13" s="10">
        <f t="shared" si="7"/>
        <v>0</v>
      </c>
      <c r="AO13" s="10">
        <f t="shared" si="7"/>
        <v>0</v>
      </c>
      <c r="AP13" s="10">
        <f t="shared" si="7"/>
        <v>0</v>
      </c>
      <c r="AQ13" s="10">
        <f t="shared" si="7"/>
        <v>0</v>
      </c>
      <c r="AR13" s="10">
        <f t="shared" si="7"/>
        <v>0</v>
      </c>
      <c r="AS13" s="10">
        <f t="shared" si="7"/>
        <v>0</v>
      </c>
      <c r="AT13" s="10">
        <f t="shared" si="7"/>
        <v>0</v>
      </c>
      <c r="AU13" s="10"/>
      <c r="AV13" s="10">
        <f t="shared" ref="AV13:BE18" si="8">IF($B13=AV$2,($J13),(0))</f>
        <v>0</v>
      </c>
      <c r="AW13" s="10">
        <f t="shared" si="8"/>
        <v>0</v>
      </c>
      <c r="AX13" s="10">
        <f t="shared" si="8"/>
        <v>0</v>
      </c>
      <c r="AY13" s="10">
        <f t="shared" si="8"/>
        <v>0</v>
      </c>
      <c r="AZ13" s="10">
        <f t="shared" si="8"/>
        <v>0</v>
      </c>
      <c r="BA13" s="10">
        <f t="shared" si="8"/>
        <v>0</v>
      </c>
      <c r="BB13" s="10">
        <f t="shared" si="8"/>
        <v>0</v>
      </c>
      <c r="BC13" s="10">
        <f t="shared" si="8"/>
        <v>0</v>
      </c>
      <c r="BD13" s="10">
        <f t="shared" si="8"/>
        <v>0</v>
      </c>
      <c r="BE13" s="10">
        <f t="shared" si="8"/>
        <v>0</v>
      </c>
    </row>
    <row r="14" spans="1:57">
      <c r="A14" s="13" t="s">
        <v>253</v>
      </c>
      <c r="B14" s="13" t="s">
        <v>57</v>
      </c>
      <c r="C14" s="34"/>
      <c r="D14" s="27"/>
      <c r="E14" s="16"/>
      <c r="F14" s="15"/>
      <c r="G14" s="16"/>
      <c r="H14" s="15"/>
      <c r="I14" s="16"/>
      <c r="J14" s="15"/>
      <c r="K14" s="15">
        <v>20.16</v>
      </c>
      <c r="L14" s="15">
        <v>8</v>
      </c>
      <c r="M14" s="15">
        <f t="shared" si="0"/>
        <v>8</v>
      </c>
      <c r="O14" s="10">
        <f t="shared" si="5"/>
        <v>0</v>
      </c>
      <c r="P14" s="10">
        <f t="shared" si="5"/>
        <v>0</v>
      </c>
      <c r="Q14" s="10">
        <f t="shared" si="5"/>
        <v>0</v>
      </c>
      <c r="R14" s="10">
        <f t="shared" si="5"/>
        <v>0</v>
      </c>
      <c r="S14" s="10">
        <f t="shared" si="5"/>
        <v>0</v>
      </c>
      <c r="T14" s="10">
        <f t="shared" si="5"/>
        <v>0</v>
      </c>
      <c r="U14" s="10">
        <f t="shared" si="5"/>
        <v>0</v>
      </c>
      <c r="V14" s="10">
        <f t="shared" si="5"/>
        <v>0</v>
      </c>
      <c r="W14" s="10">
        <f t="shared" si="5"/>
        <v>0</v>
      </c>
      <c r="X14" s="10">
        <f t="shared" si="5"/>
        <v>0</v>
      </c>
      <c r="Y14" s="10"/>
      <c r="Z14" s="10">
        <f t="shared" si="6"/>
        <v>0</v>
      </c>
      <c r="AA14" s="10">
        <f t="shared" si="6"/>
        <v>0</v>
      </c>
      <c r="AB14" s="10">
        <f t="shared" si="6"/>
        <v>0</v>
      </c>
      <c r="AC14" s="10">
        <f t="shared" si="6"/>
        <v>0</v>
      </c>
      <c r="AD14" s="10">
        <f t="shared" si="6"/>
        <v>0</v>
      </c>
      <c r="AE14" s="10">
        <f t="shared" si="6"/>
        <v>0</v>
      </c>
      <c r="AF14" s="10">
        <f t="shared" si="6"/>
        <v>0</v>
      </c>
      <c r="AG14" s="10">
        <f t="shared" si="6"/>
        <v>0</v>
      </c>
      <c r="AH14" s="10">
        <f t="shared" si="6"/>
        <v>0</v>
      </c>
      <c r="AI14" s="10">
        <f t="shared" si="6"/>
        <v>0</v>
      </c>
      <c r="AJ14" s="10"/>
      <c r="AK14" s="10">
        <f t="shared" si="7"/>
        <v>0</v>
      </c>
      <c r="AL14" s="10">
        <f t="shared" si="7"/>
        <v>0</v>
      </c>
      <c r="AM14" s="10">
        <f t="shared" si="7"/>
        <v>0</v>
      </c>
      <c r="AN14" s="10">
        <f t="shared" si="7"/>
        <v>0</v>
      </c>
      <c r="AO14" s="10">
        <f t="shared" si="7"/>
        <v>0</v>
      </c>
      <c r="AP14" s="10">
        <f t="shared" si="7"/>
        <v>0</v>
      </c>
      <c r="AQ14" s="10">
        <f t="shared" si="7"/>
        <v>0</v>
      </c>
      <c r="AR14" s="10">
        <f t="shared" si="7"/>
        <v>0</v>
      </c>
      <c r="AS14" s="10">
        <f t="shared" si="7"/>
        <v>0</v>
      </c>
      <c r="AT14" s="10">
        <f t="shared" si="7"/>
        <v>0</v>
      </c>
      <c r="AU14" s="10"/>
      <c r="AV14" s="10">
        <f t="shared" si="8"/>
        <v>0</v>
      </c>
      <c r="AW14" s="10">
        <f t="shared" si="8"/>
        <v>0</v>
      </c>
      <c r="AX14" s="10">
        <f t="shared" si="8"/>
        <v>0</v>
      </c>
      <c r="AY14" s="10">
        <f t="shared" si="8"/>
        <v>0</v>
      </c>
      <c r="AZ14" s="10">
        <f t="shared" si="8"/>
        <v>0</v>
      </c>
      <c r="BA14" s="10">
        <f t="shared" si="8"/>
        <v>0</v>
      </c>
      <c r="BB14" s="10">
        <f t="shared" si="8"/>
        <v>0</v>
      </c>
      <c r="BC14" s="10">
        <f t="shared" si="8"/>
        <v>0</v>
      </c>
      <c r="BD14" s="10">
        <f t="shared" si="8"/>
        <v>0</v>
      </c>
      <c r="BE14" s="10">
        <f t="shared" si="8"/>
        <v>0</v>
      </c>
    </row>
    <row r="15" spans="1:57">
      <c r="A15" s="13" t="s">
        <v>254</v>
      </c>
      <c r="B15" s="13" t="s">
        <v>44</v>
      </c>
      <c r="C15" s="16"/>
      <c r="D15" s="15"/>
      <c r="E15" s="16"/>
      <c r="F15" s="15"/>
      <c r="G15" s="16">
        <v>14.01</v>
      </c>
      <c r="H15" s="15">
        <v>6</v>
      </c>
      <c r="I15" s="16"/>
      <c r="J15" s="15"/>
      <c r="K15" s="15"/>
      <c r="L15" s="15"/>
      <c r="M15" s="15">
        <f t="shared" si="0"/>
        <v>6</v>
      </c>
      <c r="O15" s="10">
        <f t="shared" si="5"/>
        <v>0</v>
      </c>
      <c r="P15" s="10">
        <f t="shared" si="5"/>
        <v>0</v>
      </c>
      <c r="Q15" s="10">
        <f t="shared" si="5"/>
        <v>0</v>
      </c>
      <c r="R15" s="10">
        <f t="shared" si="5"/>
        <v>0</v>
      </c>
      <c r="S15" s="10">
        <f t="shared" si="5"/>
        <v>0</v>
      </c>
      <c r="T15" s="10">
        <f t="shared" si="5"/>
        <v>0</v>
      </c>
      <c r="U15" s="10">
        <f t="shared" si="5"/>
        <v>0</v>
      </c>
      <c r="V15" s="10">
        <f t="shared" si="5"/>
        <v>0</v>
      </c>
      <c r="W15" s="10">
        <f t="shared" si="5"/>
        <v>0</v>
      </c>
      <c r="X15" s="10">
        <f t="shared" si="5"/>
        <v>0</v>
      </c>
      <c r="Y15" s="10"/>
      <c r="Z15" s="10">
        <f t="shared" si="6"/>
        <v>0</v>
      </c>
      <c r="AA15" s="10">
        <f t="shared" si="6"/>
        <v>0</v>
      </c>
      <c r="AB15" s="10">
        <f t="shared" si="6"/>
        <v>0</v>
      </c>
      <c r="AC15" s="10">
        <f t="shared" si="6"/>
        <v>0</v>
      </c>
      <c r="AD15" s="10">
        <f t="shared" si="6"/>
        <v>0</v>
      </c>
      <c r="AE15" s="10">
        <f t="shared" si="6"/>
        <v>0</v>
      </c>
      <c r="AF15" s="10">
        <f t="shared" si="6"/>
        <v>0</v>
      </c>
      <c r="AG15" s="10">
        <f t="shared" si="6"/>
        <v>0</v>
      </c>
      <c r="AH15" s="10">
        <f t="shared" si="6"/>
        <v>0</v>
      </c>
      <c r="AI15" s="10">
        <f t="shared" si="6"/>
        <v>0</v>
      </c>
      <c r="AJ15" s="10"/>
      <c r="AK15" s="10">
        <f t="shared" si="7"/>
        <v>0</v>
      </c>
      <c r="AL15" s="10">
        <f t="shared" si="7"/>
        <v>0</v>
      </c>
      <c r="AM15" s="10">
        <f t="shared" si="7"/>
        <v>0</v>
      </c>
      <c r="AN15" s="10">
        <f t="shared" si="7"/>
        <v>0</v>
      </c>
      <c r="AO15" s="10">
        <f t="shared" si="7"/>
        <v>0</v>
      </c>
      <c r="AP15" s="10">
        <f t="shared" si="7"/>
        <v>0</v>
      </c>
      <c r="AQ15" s="10">
        <f t="shared" si="7"/>
        <v>0</v>
      </c>
      <c r="AR15" s="10">
        <f t="shared" si="7"/>
        <v>0</v>
      </c>
      <c r="AS15" s="10">
        <f t="shared" si="7"/>
        <v>0</v>
      </c>
      <c r="AT15" s="10">
        <f t="shared" si="7"/>
        <v>0</v>
      </c>
      <c r="AU15" s="10"/>
      <c r="AV15" s="10">
        <f t="shared" si="8"/>
        <v>0</v>
      </c>
      <c r="AW15" s="10">
        <f t="shared" si="8"/>
        <v>0</v>
      </c>
      <c r="AX15" s="10">
        <f t="shared" si="8"/>
        <v>0</v>
      </c>
      <c r="AY15" s="10">
        <f t="shared" si="8"/>
        <v>0</v>
      </c>
      <c r="AZ15" s="10">
        <f t="shared" si="8"/>
        <v>0</v>
      </c>
      <c r="BA15" s="10">
        <f t="shared" si="8"/>
        <v>0</v>
      </c>
      <c r="BB15" s="10">
        <f t="shared" si="8"/>
        <v>0</v>
      </c>
      <c r="BC15" s="10">
        <f t="shared" si="8"/>
        <v>0</v>
      </c>
      <c r="BD15" s="10">
        <f t="shared" si="8"/>
        <v>0</v>
      </c>
      <c r="BE15" s="10">
        <f t="shared" si="8"/>
        <v>0</v>
      </c>
    </row>
    <row r="16" spans="1:57">
      <c r="A16" s="13" t="s">
        <v>255</v>
      </c>
      <c r="B16" s="13" t="s">
        <v>153</v>
      </c>
      <c r="C16" s="34"/>
      <c r="D16" s="27"/>
      <c r="E16" s="20"/>
      <c r="F16" s="21"/>
      <c r="G16" s="20"/>
      <c r="H16" s="21"/>
      <c r="I16" s="20"/>
      <c r="J16" s="21"/>
      <c r="K16" s="21"/>
      <c r="L16" s="21"/>
      <c r="M16" s="15">
        <f t="shared" si="0"/>
        <v>0</v>
      </c>
      <c r="O16" s="10">
        <f t="shared" si="5"/>
        <v>0</v>
      </c>
      <c r="P16" s="10">
        <f t="shared" si="5"/>
        <v>0</v>
      </c>
      <c r="Q16" s="10">
        <f t="shared" si="5"/>
        <v>0</v>
      </c>
      <c r="R16" s="10">
        <f t="shared" si="5"/>
        <v>0</v>
      </c>
      <c r="S16" s="10">
        <f t="shared" si="5"/>
        <v>0</v>
      </c>
      <c r="T16" s="10">
        <f t="shared" si="5"/>
        <v>0</v>
      </c>
      <c r="U16" s="10">
        <f t="shared" si="5"/>
        <v>0</v>
      </c>
      <c r="V16" s="10">
        <f t="shared" si="5"/>
        <v>0</v>
      </c>
      <c r="W16" s="10">
        <f t="shared" si="5"/>
        <v>0</v>
      </c>
      <c r="X16" s="10">
        <f t="shared" si="5"/>
        <v>0</v>
      </c>
      <c r="Y16" s="10"/>
      <c r="Z16" s="10">
        <f t="shared" si="6"/>
        <v>0</v>
      </c>
      <c r="AA16" s="10">
        <f t="shared" si="6"/>
        <v>0</v>
      </c>
      <c r="AB16" s="10">
        <f t="shared" si="6"/>
        <v>0</v>
      </c>
      <c r="AC16" s="10">
        <f t="shared" si="6"/>
        <v>0</v>
      </c>
      <c r="AD16" s="10">
        <f t="shared" si="6"/>
        <v>0</v>
      </c>
      <c r="AE16" s="10">
        <f t="shared" si="6"/>
        <v>0</v>
      </c>
      <c r="AF16" s="10">
        <f t="shared" si="6"/>
        <v>0</v>
      </c>
      <c r="AG16" s="10">
        <f t="shared" si="6"/>
        <v>0</v>
      </c>
      <c r="AH16" s="10">
        <f t="shared" si="6"/>
        <v>0</v>
      </c>
      <c r="AI16" s="10">
        <f t="shared" si="6"/>
        <v>0</v>
      </c>
      <c r="AJ16" s="10"/>
      <c r="AK16" s="10">
        <f t="shared" si="7"/>
        <v>0</v>
      </c>
      <c r="AL16" s="10">
        <f t="shared" si="7"/>
        <v>0</v>
      </c>
      <c r="AM16" s="10">
        <f t="shared" si="7"/>
        <v>0</v>
      </c>
      <c r="AN16" s="10">
        <f t="shared" si="7"/>
        <v>0</v>
      </c>
      <c r="AO16" s="10">
        <f t="shared" si="7"/>
        <v>0</v>
      </c>
      <c r="AP16" s="10">
        <f t="shared" si="7"/>
        <v>0</v>
      </c>
      <c r="AQ16" s="10">
        <f t="shared" si="7"/>
        <v>0</v>
      </c>
      <c r="AR16" s="10">
        <f t="shared" si="7"/>
        <v>0</v>
      </c>
      <c r="AS16" s="10">
        <f t="shared" si="7"/>
        <v>0</v>
      </c>
      <c r="AT16" s="10">
        <f t="shared" si="7"/>
        <v>0</v>
      </c>
      <c r="AU16" s="10"/>
      <c r="AV16" s="10">
        <f t="shared" si="8"/>
        <v>0</v>
      </c>
      <c r="AW16" s="10">
        <f t="shared" si="8"/>
        <v>0</v>
      </c>
      <c r="AX16" s="10">
        <f t="shared" si="8"/>
        <v>0</v>
      </c>
      <c r="AY16" s="10">
        <f t="shared" si="8"/>
        <v>0</v>
      </c>
      <c r="AZ16" s="10">
        <f t="shared" si="8"/>
        <v>0</v>
      </c>
      <c r="BA16" s="10">
        <f t="shared" si="8"/>
        <v>0</v>
      </c>
      <c r="BB16" s="10">
        <f t="shared" si="8"/>
        <v>0</v>
      </c>
      <c r="BC16" s="10">
        <f t="shared" si="8"/>
        <v>0</v>
      </c>
      <c r="BD16" s="10">
        <f t="shared" si="8"/>
        <v>0</v>
      </c>
      <c r="BE16" s="10">
        <f t="shared" si="8"/>
        <v>0</v>
      </c>
    </row>
    <row r="17" spans="1:57">
      <c r="A17" s="14"/>
      <c r="B17" s="13"/>
      <c r="C17" s="20"/>
      <c r="D17" s="21"/>
      <c r="E17" s="20"/>
      <c r="F17" s="21"/>
      <c r="G17" s="20"/>
      <c r="H17" s="21"/>
      <c r="I17" s="20"/>
      <c r="J17" s="21"/>
      <c r="K17" s="21"/>
      <c r="L17" s="21"/>
      <c r="M17" s="15">
        <f t="shared" ref="M17:M18" si="9">J17+H17+F17+D17+L17</f>
        <v>0</v>
      </c>
      <c r="O17" s="10">
        <f t="shared" si="5"/>
        <v>0</v>
      </c>
      <c r="P17" s="10">
        <f t="shared" si="5"/>
        <v>0</v>
      </c>
      <c r="Q17" s="10">
        <f t="shared" si="5"/>
        <v>0</v>
      </c>
      <c r="R17" s="10">
        <f t="shared" si="5"/>
        <v>0</v>
      </c>
      <c r="S17" s="10">
        <f t="shared" si="5"/>
        <v>0</v>
      </c>
      <c r="T17" s="10">
        <f t="shared" si="5"/>
        <v>0</v>
      </c>
      <c r="U17" s="10">
        <f t="shared" si="5"/>
        <v>0</v>
      </c>
      <c r="V17" s="10">
        <f t="shared" si="5"/>
        <v>0</v>
      </c>
      <c r="W17" s="10">
        <f t="shared" si="5"/>
        <v>0</v>
      </c>
      <c r="X17" s="10">
        <f t="shared" si="5"/>
        <v>0</v>
      </c>
      <c r="Y17" s="10"/>
      <c r="Z17" s="10">
        <f t="shared" si="6"/>
        <v>0</v>
      </c>
      <c r="AA17" s="10">
        <f t="shared" si="6"/>
        <v>0</v>
      </c>
      <c r="AB17" s="10">
        <f t="shared" si="6"/>
        <v>0</v>
      </c>
      <c r="AC17" s="10">
        <f t="shared" si="6"/>
        <v>0</v>
      </c>
      <c r="AD17" s="10">
        <f t="shared" si="6"/>
        <v>0</v>
      </c>
      <c r="AE17" s="10">
        <f t="shared" si="6"/>
        <v>0</v>
      </c>
      <c r="AF17" s="10">
        <f t="shared" si="6"/>
        <v>0</v>
      </c>
      <c r="AG17" s="10">
        <f t="shared" si="6"/>
        <v>0</v>
      </c>
      <c r="AH17" s="10">
        <f t="shared" si="6"/>
        <v>0</v>
      </c>
      <c r="AI17" s="10">
        <f t="shared" si="6"/>
        <v>0</v>
      </c>
      <c r="AJ17" s="10"/>
      <c r="AK17" s="10">
        <f t="shared" si="7"/>
        <v>0</v>
      </c>
      <c r="AL17" s="10">
        <f t="shared" si="7"/>
        <v>0</v>
      </c>
      <c r="AM17" s="10">
        <f t="shared" si="7"/>
        <v>0</v>
      </c>
      <c r="AN17" s="10">
        <f t="shared" si="7"/>
        <v>0</v>
      </c>
      <c r="AO17" s="10">
        <f t="shared" si="7"/>
        <v>0</v>
      </c>
      <c r="AP17" s="10">
        <f t="shared" si="7"/>
        <v>0</v>
      </c>
      <c r="AQ17" s="10">
        <f t="shared" si="7"/>
        <v>0</v>
      </c>
      <c r="AR17" s="10">
        <f t="shared" si="7"/>
        <v>0</v>
      </c>
      <c r="AS17" s="10">
        <f t="shared" si="7"/>
        <v>0</v>
      </c>
      <c r="AT17" s="10">
        <f t="shared" si="7"/>
        <v>0</v>
      </c>
      <c r="AU17" s="10"/>
      <c r="AV17" s="10">
        <f t="shared" si="8"/>
        <v>0</v>
      </c>
      <c r="AW17" s="10">
        <f t="shared" si="8"/>
        <v>0</v>
      </c>
      <c r="AX17" s="10">
        <f t="shared" si="8"/>
        <v>0</v>
      </c>
      <c r="AY17" s="10">
        <f t="shared" si="8"/>
        <v>0</v>
      </c>
      <c r="AZ17" s="10">
        <f t="shared" si="8"/>
        <v>0</v>
      </c>
      <c r="BA17" s="10">
        <f t="shared" si="8"/>
        <v>0</v>
      </c>
      <c r="BB17" s="10">
        <f t="shared" si="8"/>
        <v>0</v>
      </c>
      <c r="BC17" s="10">
        <f t="shared" si="8"/>
        <v>0</v>
      </c>
      <c r="BD17" s="10">
        <f t="shared" si="8"/>
        <v>0</v>
      </c>
      <c r="BE17" s="10">
        <f t="shared" si="8"/>
        <v>0</v>
      </c>
    </row>
    <row r="18" spans="1:57">
      <c r="A18" s="14"/>
      <c r="B18" s="13"/>
      <c r="C18" s="20"/>
      <c r="D18" s="21"/>
      <c r="E18" s="20"/>
      <c r="F18" s="21"/>
      <c r="G18" s="20"/>
      <c r="H18" s="21"/>
      <c r="I18" s="20"/>
      <c r="J18" s="21"/>
      <c r="K18" s="21"/>
      <c r="L18" s="21"/>
      <c r="M18" s="15">
        <f t="shared" si="9"/>
        <v>0</v>
      </c>
      <c r="O18" s="10">
        <f t="shared" si="5"/>
        <v>0</v>
      </c>
      <c r="P18" s="10">
        <f t="shared" si="5"/>
        <v>0</v>
      </c>
      <c r="Q18" s="10">
        <f t="shared" si="5"/>
        <v>0</v>
      </c>
      <c r="R18" s="10">
        <f t="shared" si="5"/>
        <v>0</v>
      </c>
      <c r="S18" s="10">
        <f t="shared" si="5"/>
        <v>0</v>
      </c>
      <c r="T18" s="10">
        <f t="shared" si="5"/>
        <v>0</v>
      </c>
      <c r="U18" s="10">
        <f t="shared" si="5"/>
        <v>0</v>
      </c>
      <c r="V18" s="10">
        <f t="shared" si="5"/>
        <v>0</v>
      </c>
      <c r="W18" s="10">
        <f t="shared" si="5"/>
        <v>0</v>
      </c>
      <c r="X18" s="10">
        <f t="shared" si="5"/>
        <v>0</v>
      </c>
      <c r="Y18" s="10"/>
      <c r="Z18" s="10">
        <f t="shared" si="6"/>
        <v>0</v>
      </c>
      <c r="AA18" s="10">
        <f t="shared" si="6"/>
        <v>0</v>
      </c>
      <c r="AB18" s="10">
        <f t="shared" si="6"/>
        <v>0</v>
      </c>
      <c r="AC18" s="10">
        <f t="shared" si="6"/>
        <v>0</v>
      </c>
      <c r="AD18" s="10">
        <f t="shared" si="6"/>
        <v>0</v>
      </c>
      <c r="AE18" s="10">
        <f t="shared" si="6"/>
        <v>0</v>
      </c>
      <c r="AF18" s="10">
        <f t="shared" si="6"/>
        <v>0</v>
      </c>
      <c r="AG18" s="10">
        <f t="shared" si="6"/>
        <v>0</v>
      </c>
      <c r="AH18" s="10">
        <f t="shared" si="6"/>
        <v>0</v>
      </c>
      <c r="AI18" s="10">
        <f t="shared" si="6"/>
        <v>0</v>
      </c>
      <c r="AJ18" s="10"/>
      <c r="AK18" s="10">
        <f t="shared" si="7"/>
        <v>0</v>
      </c>
      <c r="AL18" s="10">
        <f t="shared" si="7"/>
        <v>0</v>
      </c>
      <c r="AM18" s="10">
        <f t="shared" si="7"/>
        <v>0</v>
      </c>
      <c r="AN18" s="10">
        <f t="shared" si="7"/>
        <v>0</v>
      </c>
      <c r="AO18" s="10">
        <f t="shared" si="7"/>
        <v>0</v>
      </c>
      <c r="AP18" s="10">
        <f t="shared" si="7"/>
        <v>0</v>
      </c>
      <c r="AQ18" s="10">
        <f t="shared" si="7"/>
        <v>0</v>
      </c>
      <c r="AR18" s="10">
        <f t="shared" si="7"/>
        <v>0</v>
      </c>
      <c r="AS18" s="10">
        <f t="shared" si="7"/>
        <v>0</v>
      </c>
      <c r="AT18" s="10">
        <f t="shared" si="7"/>
        <v>0</v>
      </c>
      <c r="AU18" s="10"/>
      <c r="AV18" s="10">
        <f t="shared" si="8"/>
        <v>0</v>
      </c>
      <c r="AW18" s="10">
        <f t="shared" si="8"/>
        <v>0</v>
      </c>
      <c r="AX18" s="10">
        <f t="shared" si="8"/>
        <v>0</v>
      </c>
      <c r="AY18" s="10">
        <f t="shared" si="8"/>
        <v>0</v>
      </c>
      <c r="AZ18" s="10">
        <f t="shared" si="8"/>
        <v>0</v>
      </c>
      <c r="BA18" s="10">
        <f t="shared" si="8"/>
        <v>0</v>
      </c>
      <c r="BB18" s="10">
        <f t="shared" si="8"/>
        <v>0</v>
      </c>
      <c r="BC18" s="10">
        <f t="shared" si="8"/>
        <v>0</v>
      </c>
      <c r="BD18" s="10">
        <f t="shared" si="8"/>
        <v>0</v>
      </c>
      <c r="BE18" s="10">
        <f t="shared" si="8"/>
        <v>0</v>
      </c>
    </row>
    <row r="19" spans="1:57">
      <c r="O19" s="10">
        <f t="shared" ref="O19:X19" si="10">SUM(O3:O18)</f>
        <v>0</v>
      </c>
      <c r="P19" s="10">
        <f t="shared" si="10"/>
        <v>0</v>
      </c>
      <c r="Q19" s="10">
        <f t="shared" si="10"/>
        <v>0</v>
      </c>
      <c r="R19" s="10">
        <f t="shared" si="10"/>
        <v>0</v>
      </c>
      <c r="S19" s="10">
        <f t="shared" si="10"/>
        <v>0</v>
      </c>
      <c r="T19" s="10">
        <f t="shared" si="10"/>
        <v>0</v>
      </c>
      <c r="U19" s="10">
        <f t="shared" si="10"/>
        <v>0</v>
      </c>
      <c r="V19" s="10">
        <f t="shared" si="10"/>
        <v>0</v>
      </c>
      <c r="W19" s="10">
        <f t="shared" si="10"/>
        <v>0</v>
      </c>
      <c r="X19" s="10">
        <f t="shared" si="10"/>
        <v>0</v>
      </c>
      <c r="Y19" s="10"/>
      <c r="Z19" s="10">
        <f t="shared" ref="Z19:AI19" si="11">SUM(Z3:Z18)</f>
        <v>0</v>
      </c>
      <c r="AA19" s="10">
        <f t="shared" si="11"/>
        <v>0</v>
      </c>
      <c r="AB19" s="10">
        <f t="shared" si="11"/>
        <v>0</v>
      </c>
      <c r="AC19" s="10">
        <f t="shared" si="11"/>
        <v>0</v>
      </c>
      <c r="AD19" s="10">
        <f t="shared" si="11"/>
        <v>0</v>
      </c>
      <c r="AE19" s="10">
        <f t="shared" si="11"/>
        <v>0</v>
      </c>
      <c r="AF19" s="10">
        <f t="shared" si="11"/>
        <v>0</v>
      </c>
      <c r="AG19" s="10">
        <f t="shared" si="11"/>
        <v>0</v>
      </c>
      <c r="AH19" s="10">
        <f t="shared" si="11"/>
        <v>0</v>
      </c>
      <c r="AI19" s="10">
        <f t="shared" si="11"/>
        <v>0</v>
      </c>
      <c r="AJ19" s="10"/>
      <c r="AK19" s="10">
        <f t="shared" ref="AK19:AT19" si="12">SUM(AK3:AK18)</f>
        <v>0</v>
      </c>
      <c r="AL19" s="10">
        <f t="shared" si="12"/>
        <v>0</v>
      </c>
      <c r="AM19" s="10">
        <f t="shared" si="12"/>
        <v>0</v>
      </c>
      <c r="AN19" s="10">
        <f t="shared" si="12"/>
        <v>0</v>
      </c>
      <c r="AO19" s="10">
        <f t="shared" si="12"/>
        <v>0</v>
      </c>
      <c r="AP19" s="10">
        <f t="shared" si="12"/>
        <v>0</v>
      </c>
      <c r="AQ19" s="10">
        <f t="shared" si="12"/>
        <v>0</v>
      </c>
      <c r="AR19" s="10">
        <f t="shared" si="12"/>
        <v>0</v>
      </c>
      <c r="AS19" s="10">
        <f t="shared" si="12"/>
        <v>0</v>
      </c>
      <c r="AT19" s="10">
        <f t="shared" si="12"/>
        <v>0</v>
      </c>
      <c r="AU19" s="10"/>
      <c r="AV19" s="10">
        <f t="shared" ref="AV19:BE19" si="13">SUM(AV3:AV18)</f>
        <v>0</v>
      </c>
      <c r="AW19" s="10">
        <f t="shared" si="13"/>
        <v>0</v>
      </c>
      <c r="AX19" s="10">
        <f t="shared" si="13"/>
        <v>0</v>
      </c>
      <c r="AY19" s="10">
        <f t="shared" si="13"/>
        <v>0</v>
      </c>
      <c r="AZ19" s="10">
        <f t="shared" si="13"/>
        <v>0</v>
      </c>
      <c r="BA19" s="10">
        <f t="shared" si="13"/>
        <v>0</v>
      </c>
      <c r="BB19" s="10">
        <f t="shared" si="13"/>
        <v>0</v>
      </c>
      <c r="BC19" s="10">
        <f t="shared" si="13"/>
        <v>0</v>
      </c>
      <c r="BD19" s="10">
        <f t="shared" si="13"/>
        <v>0</v>
      </c>
      <c r="BE19" s="10">
        <f t="shared" si="13"/>
        <v>0</v>
      </c>
    </row>
  </sheetData>
  <autoFilter ref="A2:M2" xr:uid="{00000000-0009-0000-0000-00000B000000}"/>
  <sortState xmlns:xlrd2="http://schemas.microsoft.com/office/spreadsheetml/2017/richdata2" ref="A2:M16">
    <sortCondition descending="1" ref="M2:M16"/>
  </sortState>
  <pageMargins left="0.70000000000000007" right="0.70000000000000007" top="0.75" bottom="0.75" header="0.30000000000000004" footer="0.30000000000000004"/>
  <pageSetup paperSize="9" scale="87" fitToWidth="0" fitToHeight="0" orientation="landscape" r:id="rId1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E34"/>
  <sheetViews>
    <sheetView zoomScaleNormal="100" workbookViewId="0">
      <selection activeCell="M12" sqref="M12"/>
    </sheetView>
  </sheetViews>
  <sheetFormatPr defaultColWidth="8.28515625" defaultRowHeight="14.25"/>
  <cols>
    <col min="1" max="1" width="19" bestFit="1" customWidth="1"/>
    <col min="2" max="2" width="25" bestFit="1" customWidth="1"/>
    <col min="3" max="8" width="11" customWidth="1"/>
    <col min="9" max="10" width="11" hidden="1" customWidth="1"/>
    <col min="11" max="13" width="11" customWidth="1"/>
    <col min="14" max="14" width="8.28515625" customWidth="1"/>
  </cols>
  <sheetData>
    <row r="1" spans="1:57">
      <c r="A1" t="s">
        <v>14</v>
      </c>
      <c r="B1" t="s">
        <v>13</v>
      </c>
    </row>
    <row r="2" spans="1:57" ht="15.75">
      <c r="A2" s="72" t="s">
        <v>16</v>
      </c>
      <c r="B2" s="72" t="s">
        <v>17</v>
      </c>
      <c r="C2" s="73" t="s">
        <v>226</v>
      </c>
      <c r="D2" s="72" t="s">
        <v>19</v>
      </c>
      <c r="E2" s="73" t="s">
        <v>227</v>
      </c>
      <c r="F2" s="72" t="s">
        <v>21</v>
      </c>
      <c r="G2" s="73" t="s">
        <v>228</v>
      </c>
      <c r="H2" s="72" t="s">
        <v>23</v>
      </c>
      <c r="I2" s="73" t="s">
        <v>229</v>
      </c>
      <c r="J2" s="72" t="s">
        <v>25</v>
      </c>
      <c r="K2" s="72" t="s">
        <v>229</v>
      </c>
      <c r="L2" s="72" t="s">
        <v>25</v>
      </c>
      <c r="M2" s="72" t="s">
        <v>26</v>
      </c>
      <c r="N2" s="10"/>
      <c r="O2" s="5" t="s">
        <v>27</v>
      </c>
      <c r="P2" s="5" t="s">
        <v>28</v>
      </c>
      <c r="Q2" s="5" t="s">
        <v>29</v>
      </c>
      <c r="R2" s="5" t="s">
        <v>30</v>
      </c>
      <c r="S2" s="5" t="s">
        <v>31</v>
      </c>
      <c r="T2" s="5" t="s">
        <v>32</v>
      </c>
      <c r="U2" s="5" t="s">
        <v>33</v>
      </c>
      <c r="V2" s="5" t="s">
        <v>34</v>
      </c>
      <c r="W2" s="5" t="s">
        <v>35</v>
      </c>
      <c r="X2" s="5" t="s">
        <v>36</v>
      </c>
      <c r="Y2" s="10"/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10"/>
      <c r="AK2" s="5" t="s">
        <v>27</v>
      </c>
      <c r="AL2" s="5" t="s">
        <v>28</v>
      </c>
      <c r="AM2" s="5" t="s">
        <v>29</v>
      </c>
      <c r="AN2" s="5" t="s">
        <v>30</v>
      </c>
      <c r="AO2" s="5" t="s">
        <v>31</v>
      </c>
      <c r="AP2" s="5" t="s">
        <v>32</v>
      </c>
      <c r="AQ2" s="5" t="s">
        <v>33</v>
      </c>
      <c r="AR2" s="5" t="s">
        <v>34</v>
      </c>
      <c r="AS2" s="5" t="s">
        <v>35</v>
      </c>
      <c r="AT2" s="5" t="s">
        <v>36</v>
      </c>
      <c r="AU2" s="10"/>
      <c r="AV2" s="5" t="s">
        <v>27</v>
      </c>
      <c r="AW2" s="5" t="s">
        <v>28</v>
      </c>
      <c r="AX2" s="5" t="s">
        <v>29</v>
      </c>
      <c r="AY2" s="5" t="s">
        <v>30</v>
      </c>
      <c r="AZ2" s="5" t="s">
        <v>31</v>
      </c>
      <c r="BA2" s="5" t="s">
        <v>32</v>
      </c>
      <c r="BB2" s="5" t="s">
        <v>33</v>
      </c>
      <c r="BC2" s="5" t="s">
        <v>34</v>
      </c>
      <c r="BD2" s="5" t="s">
        <v>35</v>
      </c>
      <c r="BE2" s="5" t="s">
        <v>36</v>
      </c>
    </row>
    <row r="3" spans="1:57" ht="15">
      <c r="A3" s="64" t="s">
        <v>256</v>
      </c>
      <c r="B3" s="64" t="s">
        <v>153</v>
      </c>
      <c r="C3" s="66">
        <v>36.54</v>
      </c>
      <c r="D3" s="66">
        <v>16</v>
      </c>
      <c r="E3" s="65">
        <v>37.14</v>
      </c>
      <c r="F3" s="66">
        <v>16</v>
      </c>
      <c r="G3" s="65"/>
      <c r="H3" s="66"/>
      <c r="I3" s="65"/>
      <c r="J3" s="66"/>
      <c r="K3" s="66">
        <v>36.96</v>
      </c>
      <c r="L3" s="66">
        <v>16</v>
      </c>
      <c r="M3" s="66">
        <f t="shared" ref="M3:M34" si="0">J3+H3+F3+D3+L3</f>
        <v>48</v>
      </c>
      <c r="N3" t="s">
        <v>205</v>
      </c>
      <c r="O3" s="10">
        <f>IF(Triple_Jump!$B3=O$2,(Triple_Jump!$D3),(0))</f>
        <v>0</v>
      </c>
      <c r="P3" s="10">
        <f>IF(Triple_Jump!$B3=P$2,(Triple_Jump!$D3),(0))</f>
        <v>0</v>
      </c>
      <c r="Q3" s="10">
        <f>IF(Triple_Jump!$B3=Q$2,(Triple_Jump!$D3),(0))</f>
        <v>0</v>
      </c>
      <c r="R3" s="10">
        <f>IF(Triple_Jump!$B3=R$2,(Triple_Jump!$D3),(0))</f>
        <v>0</v>
      </c>
      <c r="S3" s="10">
        <f>IF(Triple_Jump!$B3=S$2,(Triple_Jump!$D3),(0))</f>
        <v>0</v>
      </c>
      <c r="T3" s="10">
        <f>IF(Triple_Jump!$B3=T$2,(Triple_Jump!$D3),(0))</f>
        <v>0</v>
      </c>
      <c r="U3" s="10">
        <f>IF(Triple_Jump!$B3=U$2,(Triple_Jump!$D3),(0))</f>
        <v>0</v>
      </c>
      <c r="V3" s="10">
        <f>IF(Triple_Jump!$B3=V$2,(Triple_Jump!$D3),(0))</f>
        <v>0</v>
      </c>
      <c r="W3" s="10">
        <f>IF(Triple_Jump!$B3=W$2,(Triple_Jump!$D3),(0))</f>
        <v>0</v>
      </c>
      <c r="X3" s="10">
        <f>IF(Triple_Jump!$B3=X$2,(Triple_Jump!$D3),(0))</f>
        <v>0</v>
      </c>
      <c r="Y3" s="10"/>
      <c r="Z3" s="10">
        <f>IF(Triple_Jump!$B3=Z$2,($F3),(0))</f>
        <v>0</v>
      </c>
      <c r="AA3" s="10">
        <f>IF(Triple_Jump!$B3=AA$2,($F3),(0))</f>
        <v>0</v>
      </c>
      <c r="AB3" s="10">
        <f>IF(Triple_Jump!$B3=AB$2,($F3),(0))</f>
        <v>0</v>
      </c>
      <c r="AC3" s="10">
        <f>IF(Triple_Jump!$B3=AC$2,($F3),(0))</f>
        <v>0</v>
      </c>
      <c r="AD3" s="10">
        <f>IF(Triple_Jump!$B3=AD$2,($F3),(0))</f>
        <v>0</v>
      </c>
      <c r="AE3" s="10">
        <f>IF(Triple_Jump!$B3=AE$2,($F3),(0))</f>
        <v>0</v>
      </c>
      <c r="AF3" s="10">
        <f>IF(Triple_Jump!$B3=AF$2,($F3),(0))</f>
        <v>0</v>
      </c>
      <c r="AG3" s="10">
        <f>IF(Triple_Jump!$B3=AG$2,($F3),(0))</f>
        <v>0</v>
      </c>
      <c r="AH3" s="10">
        <f>IF(Triple_Jump!$B3=AH$2,($F3),(0))</f>
        <v>0</v>
      </c>
      <c r="AI3" s="10">
        <f>IF(Triple_Jump!$B3=AI$2,($F3),(0))</f>
        <v>0</v>
      </c>
      <c r="AJ3" s="10"/>
      <c r="AK3" s="10">
        <f>IF(Triple_Jump!$B3=AK$2,($H3),(0))</f>
        <v>0</v>
      </c>
      <c r="AL3" s="10">
        <f>IF(Triple_Jump!$B3=AL$2,($H3),(0))</f>
        <v>0</v>
      </c>
      <c r="AM3" s="10">
        <f>IF(Triple_Jump!$B3=AM$2,($H3),(0))</f>
        <v>0</v>
      </c>
      <c r="AN3" s="10">
        <f>IF(Triple_Jump!$B3=AN$2,($H3),(0))</f>
        <v>0</v>
      </c>
      <c r="AO3" s="10">
        <f>IF(Triple_Jump!$B3=AO$2,($H3),(0))</f>
        <v>0</v>
      </c>
      <c r="AP3" s="10">
        <f>IF(Triple_Jump!$B3=AP$2,($H3),(0))</f>
        <v>0</v>
      </c>
      <c r="AQ3" s="10">
        <f>IF(Triple_Jump!$B3=AQ$2,($H3),(0))</f>
        <v>0</v>
      </c>
      <c r="AR3" s="10">
        <f>IF(Triple_Jump!$B3=AR$2,($H3),(0))</f>
        <v>0</v>
      </c>
      <c r="AS3" s="10">
        <f>IF(Triple_Jump!$B3=AS$2,($H3),(0))</f>
        <v>0</v>
      </c>
      <c r="AT3" s="10">
        <f>IF(Triple_Jump!$B3=AT$2,($H3),(0))</f>
        <v>0</v>
      </c>
      <c r="AU3" s="10"/>
      <c r="AV3" s="10">
        <f>IF(Triple_Jump!$B3=AV$2,($J3),(0))</f>
        <v>0</v>
      </c>
      <c r="AW3" s="10">
        <f>IF(Triple_Jump!$B3=AW$2,($J3),(0))</f>
        <v>0</v>
      </c>
      <c r="AX3" s="10">
        <f>IF(Triple_Jump!$B3=AX$2,($J3),(0))</f>
        <v>0</v>
      </c>
      <c r="AY3" s="10">
        <f>IF(Triple_Jump!$B3=AY$2,($J3),(0))</f>
        <v>0</v>
      </c>
      <c r="AZ3" s="10">
        <f>IF(Triple_Jump!$B3=AZ$2,($J3),(0))</f>
        <v>0</v>
      </c>
      <c r="BA3" s="10">
        <f>IF(Triple_Jump!$B3=BA$2,($J3),(0))</f>
        <v>0</v>
      </c>
      <c r="BB3" s="10">
        <f>IF(Triple_Jump!$B3=BB$2,($J3),(0))</f>
        <v>0</v>
      </c>
      <c r="BC3" s="10">
        <f>IF(Triple_Jump!$B3=BC$2,($J3),(0))</f>
        <v>0</v>
      </c>
      <c r="BD3" s="10">
        <f>IF(Triple_Jump!$B3=BD$2,($J3),(0))</f>
        <v>0</v>
      </c>
      <c r="BE3" s="10">
        <f>IF(Triple_Jump!$B3=BE$2,($J3),(0))</f>
        <v>0</v>
      </c>
    </row>
    <row r="4" spans="1:57" ht="15">
      <c r="A4" s="64" t="s">
        <v>110</v>
      </c>
      <c r="B4" s="64" t="s">
        <v>44</v>
      </c>
      <c r="C4" s="66">
        <v>25.17</v>
      </c>
      <c r="D4" s="66">
        <v>10</v>
      </c>
      <c r="E4" s="65">
        <v>21.16</v>
      </c>
      <c r="F4" s="66">
        <v>6</v>
      </c>
      <c r="G4" s="65">
        <v>22.04</v>
      </c>
      <c r="H4" s="66">
        <v>12</v>
      </c>
      <c r="I4" s="65"/>
      <c r="J4" s="66"/>
      <c r="K4" s="66">
        <v>27.65</v>
      </c>
      <c r="L4" s="66">
        <v>10</v>
      </c>
      <c r="M4" s="66">
        <f t="shared" si="0"/>
        <v>38</v>
      </c>
      <c r="N4" t="s">
        <v>206</v>
      </c>
      <c r="O4" s="10">
        <f>IF(Triple_Jump!$B4=O$2,(Triple_Jump!$D4),(0))</f>
        <v>0</v>
      </c>
      <c r="P4" s="10">
        <f>IF(Triple_Jump!$B4=P$2,(Triple_Jump!$D4),(0))</f>
        <v>0</v>
      </c>
      <c r="Q4" s="10">
        <f>IF(Triple_Jump!$B4=Q$2,(Triple_Jump!$D4),(0))</f>
        <v>0</v>
      </c>
      <c r="R4" s="10">
        <f>IF(Triple_Jump!$B4=R$2,(Triple_Jump!$D4),(0))</f>
        <v>0</v>
      </c>
      <c r="S4" s="10">
        <f>IF(Triple_Jump!$B4=S$2,(Triple_Jump!$D4),(0))</f>
        <v>0</v>
      </c>
      <c r="T4" s="10">
        <f>IF(Triple_Jump!$B4=T$2,(Triple_Jump!$D4),(0))</f>
        <v>0</v>
      </c>
      <c r="U4" s="10">
        <f>IF(Triple_Jump!$B4=U$2,(Triple_Jump!$D4),(0))</f>
        <v>0</v>
      </c>
      <c r="V4" s="10">
        <f>IF(Triple_Jump!$B4=V$2,(Triple_Jump!$D4),(0))</f>
        <v>0</v>
      </c>
      <c r="W4" s="10">
        <f>IF(Triple_Jump!$B4=W$2,(Triple_Jump!$D4),(0))</f>
        <v>0</v>
      </c>
      <c r="X4" s="10">
        <f>IF(Triple_Jump!$B4=X$2,(Triple_Jump!$D4),(0))</f>
        <v>0</v>
      </c>
      <c r="Y4" s="10"/>
      <c r="Z4" s="10">
        <f>IF(Triple_Jump!$B4=Z$2,($F4),(0))</f>
        <v>0</v>
      </c>
      <c r="AA4" s="10">
        <f>IF(Triple_Jump!$B4=AA$2,($F4),(0))</f>
        <v>0</v>
      </c>
      <c r="AB4" s="10">
        <f>IF(Triple_Jump!$B4=AB$2,($F4),(0))</f>
        <v>0</v>
      </c>
      <c r="AC4" s="10">
        <f>IF(Triple_Jump!$B4=AC$2,($F4),(0))</f>
        <v>0</v>
      </c>
      <c r="AD4" s="10">
        <f>IF(Triple_Jump!$B4=AD$2,($F4),(0))</f>
        <v>0</v>
      </c>
      <c r="AE4" s="10">
        <f>IF(Triple_Jump!$B4=AE$2,($F4),(0))</f>
        <v>0</v>
      </c>
      <c r="AF4" s="10">
        <f>IF(Triple_Jump!$B4=AF$2,($F4),(0))</f>
        <v>0</v>
      </c>
      <c r="AG4" s="10">
        <f>IF(Triple_Jump!$B4=AG$2,($F4),(0))</f>
        <v>0</v>
      </c>
      <c r="AH4" s="10">
        <f>IF(Triple_Jump!$B4=AH$2,($F4),(0))</f>
        <v>0</v>
      </c>
      <c r="AI4" s="10">
        <f>IF(Triple_Jump!$B4=AI$2,($F4),(0))</f>
        <v>0</v>
      </c>
      <c r="AJ4" s="10"/>
      <c r="AK4" s="10">
        <f>IF(Triple_Jump!$B4=AK$2,($H4),(0))</f>
        <v>0</v>
      </c>
      <c r="AL4" s="10">
        <f>IF(Triple_Jump!$B4=AL$2,($H4),(0))</f>
        <v>0</v>
      </c>
      <c r="AM4" s="10">
        <f>IF(Triple_Jump!$B4=AM$2,($H4),(0))</f>
        <v>0</v>
      </c>
      <c r="AN4" s="10">
        <f>IF(Triple_Jump!$B4=AN$2,($H4),(0))</f>
        <v>0</v>
      </c>
      <c r="AO4" s="10">
        <f>IF(Triple_Jump!$B4=AO$2,($H4),(0))</f>
        <v>0</v>
      </c>
      <c r="AP4" s="10">
        <f>IF(Triple_Jump!$B4=AP$2,($H4),(0))</f>
        <v>0</v>
      </c>
      <c r="AQ4" s="10">
        <f>IF(Triple_Jump!$B4=AQ$2,($H4),(0))</f>
        <v>0</v>
      </c>
      <c r="AR4" s="10">
        <f>IF(Triple_Jump!$B4=AR$2,($H4),(0))</f>
        <v>0</v>
      </c>
      <c r="AS4" s="10">
        <f>IF(Triple_Jump!$B4=AS$2,($H4),(0))</f>
        <v>0</v>
      </c>
      <c r="AT4" s="10">
        <f>IF(Triple_Jump!$B4=AT$2,($H4),(0))</f>
        <v>0</v>
      </c>
      <c r="AU4" s="10"/>
      <c r="AV4" s="10">
        <f>IF(Triple_Jump!$B4=AV$2,($J4),(0))</f>
        <v>0</v>
      </c>
      <c r="AW4" s="10">
        <f>IF(Triple_Jump!$B4=AW$2,($J4),(0))</f>
        <v>0</v>
      </c>
      <c r="AX4" s="10">
        <f>IF(Triple_Jump!$B4=AX$2,($J4),(0))</f>
        <v>0</v>
      </c>
      <c r="AY4" s="10">
        <f>IF(Triple_Jump!$B4=AY$2,($J4),(0))</f>
        <v>0</v>
      </c>
      <c r="AZ4" s="10">
        <f>IF(Triple_Jump!$B4=AZ$2,($J4),(0))</f>
        <v>0</v>
      </c>
      <c r="BA4" s="10">
        <f>IF(Triple_Jump!$B4=BA$2,($J4),(0))</f>
        <v>0</v>
      </c>
      <c r="BB4" s="10">
        <f>IF(Triple_Jump!$B4=BB$2,($J4),(0))</f>
        <v>0</v>
      </c>
      <c r="BC4" s="10">
        <f>IF(Triple_Jump!$B4=BC$2,($J4),(0))</f>
        <v>0</v>
      </c>
      <c r="BD4" s="10">
        <f>IF(Triple_Jump!$B4=BD$2,($J4),(0))</f>
        <v>0</v>
      </c>
      <c r="BE4" s="10">
        <f>IF(Triple_Jump!$B4=BE$2,($J4),(0))</f>
        <v>0</v>
      </c>
    </row>
    <row r="5" spans="1:57" ht="15">
      <c r="A5" s="64" t="s">
        <v>257</v>
      </c>
      <c r="B5" s="64" t="s">
        <v>44</v>
      </c>
      <c r="C5" s="66">
        <v>21.49</v>
      </c>
      <c r="D5" s="66">
        <v>8</v>
      </c>
      <c r="E5" s="65">
        <v>21.53</v>
      </c>
      <c r="F5" s="66">
        <v>8</v>
      </c>
      <c r="G5" s="65">
        <v>21.25</v>
      </c>
      <c r="H5" s="66">
        <v>10</v>
      </c>
      <c r="I5" s="65"/>
      <c r="J5" s="66"/>
      <c r="K5" s="66">
        <v>20.98</v>
      </c>
      <c r="L5" s="66">
        <v>2</v>
      </c>
      <c r="M5" s="66">
        <f t="shared" si="0"/>
        <v>28</v>
      </c>
      <c r="N5" t="s">
        <v>207</v>
      </c>
      <c r="O5" s="10">
        <f>IF(Triple_Jump!$B5=O$2,(Triple_Jump!$D5),(0))</f>
        <v>0</v>
      </c>
      <c r="P5" s="10">
        <f>IF(Triple_Jump!$B5=P$2,(Triple_Jump!$D5),(0))</f>
        <v>0</v>
      </c>
      <c r="Q5" s="10">
        <f>IF(Triple_Jump!$B5=Q$2,(Triple_Jump!$D5),(0))</f>
        <v>0</v>
      </c>
      <c r="R5" s="10">
        <f>IF(Triple_Jump!$B5=R$2,(Triple_Jump!$D5),(0))</f>
        <v>0</v>
      </c>
      <c r="S5" s="10">
        <f>IF(Triple_Jump!$B5=S$2,(Triple_Jump!$D5),(0))</f>
        <v>0</v>
      </c>
      <c r="T5" s="10">
        <f>IF(Triple_Jump!$B5=T$2,(Triple_Jump!$D5),(0))</f>
        <v>0</v>
      </c>
      <c r="U5" s="10">
        <f>IF(Triple_Jump!$B5=U$2,(Triple_Jump!$D5),(0))</f>
        <v>0</v>
      </c>
      <c r="V5" s="10">
        <f>IF(Triple_Jump!$B5=V$2,(Triple_Jump!$D5),(0))</f>
        <v>0</v>
      </c>
      <c r="W5" s="10">
        <f>IF(Triple_Jump!$B5=W$2,(Triple_Jump!$D5),(0))</f>
        <v>0</v>
      </c>
      <c r="X5" s="10">
        <f>IF(Triple_Jump!$B5=X$2,(Triple_Jump!$D5),(0))</f>
        <v>0</v>
      </c>
      <c r="Y5" s="10"/>
      <c r="Z5" s="10">
        <f>IF(Triple_Jump!$B5=Z$2,($F5),(0))</f>
        <v>0</v>
      </c>
      <c r="AA5" s="10">
        <f>IF(Triple_Jump!$B5=AA$2,($F5),(0))</f>
        <v>0</v>
      </c>
      <c r="AB5" s="10">
        <f>IF(Triple_Jump!$B5=AB$2,($F5),(0))</f>
        <v>0</v>
      </c>
      <c r="AC5" s="10">
        <f>IF(Triple_Jump!$B5=AC$2,($F5),(0))</f>
        <v>0</v>
      </c>
      <c r="AD5" s="10">
        <f>IF(Triple_Jump!$B5=AD$2,($F5),(0))</f>
        <v>0</v>
      </c>
      <c r="AE5" s="10">
        <f>IF(Triple_Jump!$B5=AE$2,($F5),(0))</f>
        <v>0</v>
      </c>
      <c r="AF5" s="10">
        <f>IF(Triple_Jump!$B5=AF$2,($F5),(0))</f>
        <v>0</v>
      </c>
      <c r="AG5" s="10">
        <f>IF(Triple_Jump!$B5=AG$2,($F5),(0))</f>
        <v>0</v>
      </c>
      <c r="AH5" s="10">
        <f>IF(Triple_Jump!$B5=AH$2,($F5),(0))</f>
        <v>0</v>
      </c>
      <c r="AI5" s="10">
        <f>IF(Triple_Jump!$B5=AI$2,($F5),(0))</f>
        <v>0</v>
      </c>
      <c r="AJ5" s="10"/>
      <c r="AK5" s="10">
        <f>IF(Triple_Jump!$B5=AK$2,($H5),(0))</f>
        <v>0</v>
      </c>
      <c r="AL5" s="10">
        <f>IF(Triple_Jump!$B5=AL$2,($H5),(0))</f>
        <v>0</v>
      </c>
      <c r="AM5" s="10">
        <f>IF(Triple_Jump!$B5=AM$2,($H5),(0))</f>
        <v>0</v>
      </c>
      <c r="AN5" s="10">
        <f>IF(Triple_Jump!$B5=AN$2,($H5),(0))</f>
        <v>0</v>
      </c>
      <c r="AO5" s="10">
        <f>IF(Triple_Jump!$B5=AO$2,($H5),(0))</f>
        <v>0</v>
      </c>
      <c r="AP5" s="10">
        <f>IF(Triple_Jump!$B5=AP$2,($H5),(0))</f>
        <v>0</v>
      </c>
      <c r="AQ5" s="10">
        <f>IF(Triple_Jump!$B5=AQ$2,($H5),(0))</f>
        <v>0</v>
      </c>
      <c r="AR5" s="10">
        <f>IF(Triple_Jump!$B5=AR$2,($H5),(0))</f>
        <v>0</v>
      </c>
      <c r="AS5" s="10">
        <f>IF(Triple_Jump!$B5=AS$2,($H5),(0))</f>
        <v>0</v>
      </c>
      <c r="AT5" s="10">
        <f>IF(Triple_Jump!$B5=AT$2,($H5),(0))</f>
        <v>0</v>
      </c>
      <c r="AU5" s="10"/>
      <c r="AV5" s="10">
        <f>IF(Triple_Jump!$B5=AV$2,($J5),(0))</f>
        <v>0</v>
      </c>
      <c r="AW5" s="10">
        <f>IF(Triple_Jump!$B5=AW$2,($J5),(0))</f>
        <v>0</v>
      </c>
      <c r="AX5" s="10">
        <f>IF(Triple_Jump!$B5=AX$2,($J5),(0))</f>
        <v>0</v>
      </c>
      <c r="AY5" s="10">
        <f>IF(Triple_Jump!$B5=AY$2,($J5),(0))</f>
        <v>0</v>
      </c>
      <c r="AZ5" s="10">
        <f>IF(Triple_Jump!$B5=AZ$2,($J5),(0))</f>
        <v>0</v>
      </c>
      <c r="BA5" s="10">
        <f>IF(Triple_Jump!$B5=BA$2,($J5),(0))</f>
        <v>0</v>
      </c>
      <c r="BB5" s="10">
        <f>IF(Triple_Jump!$B5=BB$2,($J5),(0))</f>
        <v>0</v>
      </c>
      <c r="BC5" s="10">
        <f>IF(Triple_Jump!$B5=BC$2,($J5),(0))</f>
        <v>0</v>
      </c>
      <c r="BD5" s="10">
        <f>IF(Triple_Jump!$B5=BD$2,($J5),(0))</f>
        <v>0</v>
      </c>
      <c r="BE5" s="10">
        <f>IF(Triple_Jump!$B5=BE$2,($J5),(0))</f>
        <v>0</v>
      </c>
    </row>
    <row r="6" spans="1:57" ht="15">
      <c r="A6" s="64" t="s">
        <v>42</v>
      </c>
      <c r="B6" s="64" t="s">
        <v>38</v>
      </c>
      <c r="C6" s="66">
        <v>17.489999999999998</v>
      </c>
      <c r="D6" s="66">
        <v>6</v>
      </c>
      <c r="E6" s="65">
        <v>21.99</v>
      </c>
      <c r="F6" s="66">
        <v>10</v>
      </c>
      <c r="G6" s="65">
        <v>20.83</v>
      </c>
      <c r="H6" s="66">
        <v>6</v>
      </c>
      <c r="I6" s="65"/>
      <c r="J6" s="66"/>
      <c r="K6" s="66"/>
      <c r="L6" s="66"/>
      <c r="M6" s="66">
        <f t="shared" si="0"/>
        <v>22</v>
      </c>
      <c r="O6" s="10">
        <f>IF(Triple_Jump!$B6=O$2,(Triple_Jump!$D6),(0))</f>
        <v>0</v>
      </c>
      <c r="P6" s="10">
        <f>IF(Triple_Jump!$B6=P$2,(Triple_Jump!$D6),(0))</f>
        <v>0</v>
      </c>
      <c r="Q6" s="10">
        <f>IF(Triple_Jump!$B6=Q$2,(Triple_Jump!$D6),(0))</f>
        <v>0</v>
      </c>
      <c r="R6" s="10">
        <f>IF(Triple_Jump!$B6=R$2,(Triple_Jump!$D6),(0))</f>
        <v>0</v>
      </c>
      <c r="S6" s="10">
        <f>IF(Triple_Jump!$B6=S$2,(Triple_Jump!$D6),(0))</f>
        <v>0</v>
      </c>
      <c r="T6" s="10">
        <f>IF(Triple_Jump!$B6=T$2,(Triple_Jump!$D6),(0))</f>
        <v>0</v>
      </c>
      <c r="U6" s="10">
        <f>IF(Triple_Jump!$B6=U$2,(Triple_Jump!$D6),(0))</f>
        <v>0</v>
      </c>
      <c r="V6" s="10">
        <f>IF(Triple_Jump!$B6=V$2,(Triple_Jump!$D6),(0))</f>
        <v>0</v>
      </c>
      <c r="W6" s="10">
        <f>IF(Triple_Jump!$B6=W$2,(Triple_Jump!$D6),(0))</f>
        <v>0</v>
      </c>
      <c r="X6" s="10">
        <f>IF(Triple_Jump!$B6=X$2,(Triple_Jump!$D6),(0))</f>
        <v>0</v>
      </c>
      <c r="Y6" s="10"/>
      <c r="Z6" s="10">
        <f>IF(Triple_Jump!$B6=Z$2,($F6),(0))</f>
        <v>0</v>
      </c>
      <c r="AA6" s="10">
        <f>IF(Triple_Jump!$B6=AA$2,($F6),(0))</f>
        <v>0</v>
      </c>
      <c r="AB6" s="10">
        <f>IF(Triple_Jump!$B6=AB$2,($F6),(0))</f>
        <v>0</v>
      </c>
      <c r="AC6" s="10">
        <f>IF(Triple_Jump!$B6=AC$2,($F6),(0))</f>
        <v>0</v>
      </c>
      <c r="AD6" s="10">
        <f>IF(Triple_Jump!$B6=AD$2,($F6),(0))</f>
        <v>0</v>
      </c>
      <c r="AE6" s="10">
        <f>IF(Triple_Jump!$B6=AE$2,($F6),(0))</f>
        <v>0</v>
      </c>
      <c r="AF6" s="10">
        <f>IF(Triple_Jump!$B6=AF$2,($F6),(0))</f>
        <v>0</v>
      </c>
      <c r="AG6" s="10">
        <f>IF(Triple_Jump!$B6=AG$2,($F6),(0))</f>
        <v>0</v>
      </c>
      <c r="AH6" s="10">
        <f>IF(Triple_Jump!$B6=AH$2,($F6),(0))</f>
        <v>0</v>
      </c>
      <c r="AI6" s="10">
        <f>IF(Triple_Jump!$B6=AI$2,($F6),(0))</f>
        <v>0</v>
      </c>
      <c r="AJ6" s="10"/>
      <c r="AK6" s="10">
        <f>IF(Triple_Jump!$B6=AK$2,($H6),(0))</f>
        <v>0</v>
      </c>
      <c r="AL6" s="10">
        <f>IF(Triple_Jump!$B6=AL$2,($H6),(0))</f>
        <v>0</v>
      </c>
      <c r="AM6" s="10">
        <f>IF(Triple_Jump!$B6=AM$2,($H6),(0))</f>
        <v>0</v>
      </c>
      <c r="AN6" s="10">
        <f>IF(Triple_Jump!$B6=AN$2,($H6),(0))</f>
        <v>0</v>
      </c>
      <c r="AO6" s="10">
        <f>IF(Triple_Jump!$B6=AO$2,($H6),(0))</f>
        <v>0</v>
      </c>
      <c r="AP6" s="10">
        <f>IF(Triple_Jump!$B6=AP$2,($H6),(0))</f>
        <v>0</v>
      </c>
      <c r="AQ6" s="10">
        <f>IF(Triple_Jump!$B6=AQ$2,($H6),(0))</f>
        <v>0</v>
      </c>
      <c r="AR6" s="10">
        <f>IF(Triple_Jump!$B6=AR$2,($H6),(0))</f>
        <v>0</v>
      </c>
      <c r="AS6" s="10">
        <f>IF(Triple_Jump!$B6=AS$2,($H6),(0))</f>
        <v>0</v>
      </c>
      <c r="AT6" s="10">
        <f>IF(Triple_Jump!$B6=AT$2,($H6),(0))</f>
        <v>0</v>
      </c>
      <c r="AU6" s="10"/>
      <c r="AV6" s="10">
        <f>IF(Triple_Jump!$B6=AV$2,($J6),(0))</f>
        <v>0</v>
      </c>
      <c r="AW6" s="10">
        <f>IF(Triple_Jump!$B6=AW$2,($J6),(0))</f>
        <v>0</v>
      </c>
      <c r="AX6" s="10">
        <f>IF(Triple_Jump!$B6=AX$2,($J6),(0))</f>
        <v>0</v>
      </c>
      <c r="AY6" s="10">
        <f>IF(Triple_Jump!$B6=AY$2,($J6),(0))</f>
        <v>0</v>
      </c>
      <c r="AZ6" s="10">
        <f>IF(Triple_Jump!$B6=AZ$2,($J6),(0))</f>
        <v>0</v>
      </c>
      <c r="BA6" s="10">
        <f>IF(Triple_Jump!$B6=BA$2,($J6),(0))</f>
        <v>0</v>
      </c>
      <c r="BB6" s="10">
        <f>IF(Triple_Jump!$B6=BB$2,($J6),(0))</f>
        <v>0</v>
      </c>
      <c r="BC6" s="10">
        <f>IF(Triple_Jump!$B6=BC$2,($J6),(0))</f>
        <v>0</v>
      </c>
      <c r="BD6" s="10">
        <f>IF(Triple_Jump!$B6=BD$2,($J6),(0))</f>
        <v>0</v>
      </c>
      <c r="BE6" s="10">
        <f>IF(Triple_Jump!$B6=BE$2,($J6),(0))</f>
        <v>0</v>
      </c>
    </row>
    <row r="7" spans="1:57" ht="15">
      <c r="A7" s="68" t="s">
        <v>258</v>
      </c>
      <c r="B7" s="68" t="s">
        <v>44</v>
      </c>
      <c r="C7" s="69"/>
      <c r="D7" s="68"/>
      <c r="E7" s="69"/>
      <c r="F7" s="68"/>
      <c r="G7" s="69">
        <v>23.68</v>
      </c>
      <c r="H7" s="68">
        <v>16</v>
      </c>
      <c r="I7" s="69"/>
      <c r="J7" s="68"/>
      <c r="K7" s="68">
        <v>23.19</v>
      </c>
      <c r="L7" s="68">
        <v>4</v>
      </c>
      <c r="M7" s="63">
        <f t="shared" si="0"/>
        <v>20</v>
      </c>
      <c r="O7" s="10">
        <f>IF(Triple_Jump!$B7=O$2,(Triple_Jump!$D7),(0))</f>
        <v>0</v>
      </c>
      <c r="P7" s="10">
        <f>IF(Triple_Jump!$B7=P$2,(Triple_Jump!$D7),(0))</f>
        <v>0</v>
      </c>
      <c r="Q7" s="10">
        <f>IF(Triple_Jump!$B7=Q$2,(Triple_Jump!$D7),(0))</f>
        <v>0</v>
      </c>
      <c r="R7" s="10">
        <f>IF(Triple_Jump!$B7=R$2,(Triple_Jump!$D7),(0))</f>
        <v>0</v>
      </c>
      <c r="S7" s="10">
        <f>IF(Triple_Jump!$B7=S$2,(Triple_Jump!$D7),(0))</f>
        <v>0</v>
      </c>
      <c r="T7" s="10">
        <f>IF(Triple_Jump!$B7=T$2,(Triple_Jump!$D7),(0))</f>
        <v>0</v>
      </c>
      <c r="U7" s="10">
        <f>IF(Triple_Jump!$B7=U$2,(Triple_Jump!$D7),(0))</f>
        <v>0</v>
      </c>
      <c r="V7" s="10">
        <f>IF(Triple_Jump!$B7=V$2,(Triple_Jump!$D7),(0))</f>
        <v>0</v>
      </c>
      <c r="W7" s="10">
        <f>IF(Triple_Jump!$B7=W$2,(Triple_Jump!$D7),(0))</f>
        <v>0</v>
      </c>
      <c r="X7" s="10">
        <f>IF(Triple_Jump!$B7=X$2,(Triple_Jump!$D7),(0))</f>
        <v>0</v>
      </c>
      <c r="Y7" s="10"/>
      <c r="Z7" s="10">
        <f>IF(Triple_Jump!$B7=Z$2,($F7),(0))</f>
        <v>0</v>
      </c>
      <c r="AA7" s="10">
        <f>IF(Triple_Jump!$B7=AA$2,($F7),(0))</f>
        <v>0</v>
      </c>
      <c r="AB7" s="10">
        <f>IF(Triple_Jump!$B7=AB$2,($F7),(0))</f>
        <v>0</v>
      </c>
      <c r="AC7" s="10">
        <f>IF(Triple_Jump!$B7=AC$2,($F7),(0))</f>
        <v>0</v>
      </c>
      <c r="AD7" s="10">
        <f>IF(Triple_Jump!$B7=AD$2,($F7),(0))</f>
        <v>0</v>
      </c>
      <c r="AE7" s="10">
        <f>IF(Triple_Jump!$B7=AE$2,($F7),(0))</f>
        <v>0</v>
      </c>
      <c r="AF7" s="10">
        <f>IF(Triple_Jump!$B7=AF$2,($F7),(0))</f>
        <v>0</v>
      </c>
      <c r="AG7" s="10">
        <f>IF(Triple_Jump!$B7=AG$2,($F7),(0))</f>
        <v>0</v>
      </c>
      <c r="AH7" s="10">
        <f>IF(Triple_Jump!$B7=AH$2,($F7),(0))</f>
        <v>0</v>
      </c>
      <c r="AI7" s="10">
        <f>IF(Triple_Jump!$B7=AI$2,($F7),(0))</f>
        <v>0</v>
      </c>
      <c r="AJ7" s="10"/>
      <c r="AK7" s="10">
        <f>IF(Triple_Jump!$B7=AK$2,($H7),(0))</f>
        <v>0</v>
      </c>
      <c r="AL7" s="10">
        <f>IF(Triple_Jump!$B7=AL$2,($H7),(0))</f>
        <v>0</v>
      </c>
      <c r="AM7" s="10">
        <f>IF(Triple_Jump!$B7=AM$2,($H7),(0))</f>
        <v>0</v>
      </c>
      <c r="AN7" s="10">
        <f>IF(Triple_Jump!$B7=AN$2,($H7),(0))</f>
        <v>0</v>
      </c>
      <c r="AO7" s="10">
        <f>IF(Triple_Jump!$B7=AO$2,($H7),(0))</f>
        <v>0</v>
      </c>
      <c r="AP7" s="10">
        <f>IF(Triple_Jump!$B7=AP$2,($H7),(0))</f>
        <v>0</v>
      </c>
      <c r="AQ7" s="10">
        <f>IF(Triple_Jump!$B7=AQ$2,($H7),(0))</f>
        <v>0</v>
      </c>
      <c r="AR7" s="10">
        <f>IF(Triple_Jump!$B7=AR$2,($H7),(0))</f>
        <v>0</v>
      </c>
      <c r="AS7" s="10">
        <f>IF(Triple_Jump!$B7=AS$2,($H7),(0))</f>
        <v>0</v>
      </c>
      <c r="AT7" s="10">
        <f>IF(Triple_Jump!$B7=AT$2,($H7),(0))</f>
        <v>0</v>
      </c>
      <c r="AU7" s="10"/>
      <c r="AV7" s="10">
        <f>IF(Triple_Jump!$B7=AV$2,($J7),(0))</f>
        <v>0</v>
      </c>
      <c r="AW7" s="10">
        <f>IF(Triple_Jump!$B7=AW$2,($J7),(0))</f>
        <v>0</v>
      </c>
      <c r="AX7" s="10">
        <f>IF(Triple_Jump!$B7=AX$2,($J7),(0))</f>
        <v>0</v>
      </c>
      <c r="AY7" s="10">
        <f>IF(Triple_Jump!$B7=AY$2,($J7),(0))</f>
        <v>0</v>
      </c>
      <c r="AZ7" s="10">
        <f>IF(Triple_Jump!$B7=AZ$2,($J7),(0))</f>
        <v>0</v>
      </c>
      <c r="BA7" s="10">
        <f>IF(Triple_Jump!$B7=BA$2,($J7),(0))</f>
        <v>0</v>
      </c>
      <c r="BB7" s="10">
        <f>IF(Triple_Jump!$B7=BB$2,($J7),(0))</f>
        <v>0</v>
      </c>
      <c r="BC7" s="10">
        <f>IF(Triple_Jump!$B7=BC$2,($J7),(0))</f>
        <v>0</v>
      </c>
      <c r="BD7" s="10">
        <f>IF(Triple_Jump!$B7=BD$2,($J7),(0))</f>
        <v>0</v>
      </c>
      <c r="BE7" s="10">
        <f>IF(Triple_Jump!$B7=BE$2,($J7),(0))</f>
        <v>0</v>
      </c>
    </row>
    <row r="8" spans="1:57">
      <c r="A8" s="66" t="s">
        <v>39</v>
      </c>
      <c r="B8" s="66" t="s">
        <v>38</v>
      </c>
      <c r="C8" s="65"/>
      <c r="D8" s="66"/>
      <c r="E8" s="65">
        <v>27.24</v>
      </c>
      <c r="F8" s="66">
        <v>14</v>
      </c>
      <c r="G8" s="65">
        <v>20.71</v>
      </c>
      <c r="H8" s="66">
        <v>4</v>
      </c>
      <c r="I8" s="65"/>
      <c r="J8" s="66"/>
      <c r="K8" s="66">
        <v>18.34</v>
      </c>
      <c r="L8" s="66">
        <v>1</v>
      </c>
      <c r="M8" s="66">
        <f t="shared" si="0"/>
        <v>19</v>
      </c>
      <c r="N8" s="10"/>
      <c r="O8" s="10">
        <f>IF(Triple_Jump!$B8=O$2,(Triple_Jump!$D8),(0))</f>
        <v>0</v>
      </c>
      <c r="P8" s="10">
        <f>IF(Triple_Jump!$B8=P$2,(Triple_Jump!$D8),(0))</f>
        <v>0</v>
      </c>
      <c r="Q8" s="10">
        <f>IF(Triple_Jump!$B8=Q$2,(Triple_Jump!$D8),(0))</f>
        <v>0</v>
      </c>
      <c r="R8" s="10">
        <f>IF(Triple_Jump!$B8=R$2,(Triple_Jump!$D8),(0))</f>
        <v>0</v>
      </c>
      <c r="S8" s="10">
        <f>IF(Triple_Jump!$B8=S$2,(Triple_Jump!$D8),(0))</f>
        <v>0</v>
      </c>
      <c r="T8" s="10">
        <f>IF(Triple_Jump!$B8=T$2,(Triple_Jump!$D8),(0))</f>
        <v>0</v>
      </c>
      <c r="U8" s="10">
        <f>IF(Triple_Jump!$B8=U$2,(Triple_Jump!$D8),(0))</f>
        <v>0</v>
      </c>
      <c r="V8" s="10">
        <f>IF(Triple_Jump!$B8=V$2,(Triple_Jump!$D8),(0))</f>
        <v>0</v>
      </c>
      <c r="W8" s="10">
        <f>IF(Triple_Jump!$B8=W$2,(Triple_Jump!$D8),(0))</f>
        <v>0</v>
      </c>
      <c r="X8" s="10">
        <f>IF(Triple_Jump!$B8=X$2,(Triple_Jump!$D8),(0))</f>
        <v>0</v>
      </c>
      <c r="Y8" s="10"/>
      <c r="Z8" s="10">
        <f>IF(Triple_Jump!$B8=Z$2,($F8),(0))</f>
        <v>0</v>
      </c>
      <c r="AA8" s="10">
        <f>IF(Triple_Jump!$B8=AA$2,($F8),(0))</f>
        <v>0</v>
      </c>
      <c r="AB8" s="10">
        <f>IF(Triple_Jump!$B8=AB$2,($F8),(0))</f>
        <v>0</v>
      </c>
      <c r="AC8" s="10">
        <f>IF(Triple_Jump!$B8=AC$2,($F8),(0))</f>
        <v>0</v>
      </c>
      <c r="AD8" s="10">
        <f>IF(Triple_Jump!$B8=AD$2,($F8),(0))</f>
        <v>0</v>
      </c>
      <c r="AE8" s="10">
        <f>IF(Triple_Jump!$B8=AE$2,($F8),(0))</f>
        <v>0</v>
      </c>
      <c r="AF8" s="10">
        <f>IF(Triple_Jump!$B8=AF$2,($F8),(0))</f>
        <v>0</v>
      </c>
      <c r="AG8" s="10">
        <f>IF(Triple_Jump!$B8=AG$2,($F8),(0))</f>
        <v>0</v>
      </c>
      <c r="AH8" s="10">
        <f>IF(Triple_Jump!$B8=AH$2,($F8),(0))</f>
        <v>0</v>
      </c>
      <c r="AI8" s="10">
        <f>IF(Triple_Jump!$B8=AI$2,($F8),(0))</f>
        <v>0</v>
      </c>
      <c r="AJ8" s="10"/>
      <c r="AK8" s="10">
        <f>IF(Triple_Jump!$B8=AK$2,($H8),(0))</f>
        <v>0</v>
      </c>
      <c r="AL8" s="10">
        <f>IF(Triple_Jump!$B8=AL$2,($H8),(0))</f>
        <v>0</v>
      </c>
      <c r="AM8" s="10">
        <f>IF(Triple_Jump!$B8=AM$2,($H8),(0))</f>
        <v>0</v>
      </c>
      <c r="AN8" s="10">
        <f>IF(Triple_Jump!$B8=AN$2,($H8),(0))</f>
        <v>0</v>
      </c>
      <c r="AO8" s="10">
        <f>IF(Triple_Jump!$B8=AO$2,($H8),(0))</f>
        <v>0</v>
      </c>
      <c r="AP8" s="10">
        <f>IF(Triple_Jump!$B8=AP$2,($H8),(0))</f>
        <v>0</v>
      </c>
      <c r="AQ8" s="10">
        <f>IF(Triple_Jump!$B8=AQ$2,($H8),(0))</f>
        <v>0</v>
      </c>
      <c r="AR8" s="10">
        <f>IF(Triple_Jump!$B8=AR$2,($H8),(0))</f>
        <v>0</v>
      </c>
      <c r="AS8" s="10">
        <f>IF(Triple_Jump!$B8=AS$2,($H8),(0))</f>
        <v>0</v>
      </c>
      <c r="AT8" s="10">
        <f>IF(Triple_Jump!$B8=AT$2,($H8),(0))</f>
        <v>0</v>
      </c>
      <c r="AU8" s="10"/>
      <c r="AV8" s="10">
        <f>IF(Triple_Jump!$B8=AV$2,($J8),(0))</f>
        <v>0</v>
      </c>
      <c r="AW8" s="10">
        <f>IF(Triple_Jump!$B8=AW$2,($J8),(0))</f>
        <v>0</v>
      </c>
      <c r="AX8" s="10">
        <f>IF(Triple_Jump!$B8=AX$2,($J8),(0))</f>
        <v>0</v>
      </c>
      <c r="AY8" s="10">
        <f>IF(Triple_Jump!$B8=AY$2,($J8),(0))</f>
        <v>0</v>
      </c>
      <c r="AZ8" s="10">
        <f>IF(Triple_Jump!$B8=AZ$2,($J8),(0))</f>
        <v>0</v>
      </c>
      <c r="BA8" s="10">
        <f>IF(Triple_Jump!$B8=BA$2,($J8),(0))</f>
        <v>0</v>
      </c>
      <c r="BB8" s="10">
        <f>IF(Triple_Jump!$B8=BB$2,($J8),(0))</f>
        <v>0</v>
      </c>
      <c r="BC8" s="10">
        <f>IF(Triple_Jump!$B8=BC$2,($J8),(0))</f>
        <v>0</v>
      </c>
      <c r="BD8" s="10">
        <f>IF(Triple_Jump!$B8=BD$2,($J8),(0))</f>
        <v>0</v>
      </c>
      <c r="BE8" s="10">
        <f>IF(Triple_Jump!$B8=BE$2,($J8),(0))</f>
        <v>0</v>
      </c>
    </row>
    <row r="9" spans="1:57">
      <c r="A9" s="61" t="s">
        <v>88</v>
      </c>
      <c r="B9" s="62" t="s">
        <v>70</v>
      </c>
      <c r="C9" s="63">
        <v>25.71</v>
      </c>
      <c r="D9" s="63">
        <v>12</v>
      </c>
      <c r="E9" s="68"/>
      <c r="F9" s="68"/>
      <c r="G9" s="63"/>
      <c r="H9" s="68"/>
      <c r="I9" s="68"/>
      <c r="J9" s="68"/>
      <c r="K9" s="68">
        <v>23.74</v>
      </c>
      <c r="L9" s="68">
        <v>6</v>
      </c>
      <c r="M9" s="63">
        <f t="shared" si="0"/>
        <v>18</v>
      </c>
      <c r="N9" s="10"/>
      <c r="O9" s="10">
        <f>IF(Triple_Jump!$B9=O$2,(Triple_Jump!$D9),(0))</f>
        <v>0</v>
      </c>
      <c r="P9" s="10">
        <f>IF(Triple_Jump!$B9=P$2,(Triple_Jump!$D9),(0))</f>
        <v>0</v>
      </c>
      <c r="Q9" s="10">
        <f>IF(Triple_Jump!$B9=Q$2,(Triple_Jump!$D9),(0))</f>
        <v>0</v>
      </c>
      <c r="R9" s="10">
        <f>IF(Triple_Jump!$B9=R$2,(Triple_Jump!$D9),(0))</f>
        <v>0</v>
      </c>
      <c r="S9" s="10">
        <f>IF(Triple_Jump!$B9=S$2,(Triple_Jump!$D9),(0))</f>
        <v>0</v>
      </c>
      <c r="T9" s="10">
        <f>IF(Triple_Jump!$B9=T$2,(Triple_Jump!$D9),(0))</f>
        <v>0</v>
      </c>
      <c r="U9" s="10">
        <f>IF(Triple_Jump!$B9=U$2,(Triple_Jump!$D9),(0))</f>
        <v>0</v>
      </c>
      <c r="V9" s="10">
        <f>IF(Triple_Jump!$B9=V$2,(Triple_Jump!$D9),(0))</f>
        <v>0</v>
      </c>
      <c r="W9" s="10">
        <f>IF(Triple_Jump!$B9=W$2,(Triple_Jump!$D9),(0))</f>
        <v>0</v>
      </c>
      <c r="X9" s="10">
        <f>IF(Triple_Jump!$B9=X$2,(Triple_Jump!$D9),(0))</f>
        <v>0</v>
      </c>
      <c r="Y9" s="10"/>
      <c r="Z9" s="10">
        <f>IF(Triple_Jump!$B9=Z$2,($F9),(0))</f>
        <v>0</v>
      </c>
      <c r="AA9" s="10">
        <f>IF(Triple_Jump!$B9=AA$2,($F9),(0))</f>
        <v>0</v>
      </c>
      <c r="AB9" s="10">
        <f>IF(Triple_Jump!$B9=AB$2,($F9),(0))</f>
        <v>0</v>
      </c>
      <c r="AC9" s="10">
        <f>IF(Triple_Jump!$B9=AC$2,($F9),(0))</f>
        <v>0</v>
      </c>
      <c r="AD9" s="10">
        <f>IF(Triple_Jump!$B9=AD$2,($F9),(0))</f>
        <v>0</v>
      </c>
      <c r="AE9" s="10">
        <f>IF(Triple_Jump!$B9=AE$2,($F9),(0))</f>
        <v>0</v>
      </c>
      <c r="AF9" s="10">
        <f>IF(Triple_Jump!$B9=AF$2,($F9),(0))</f>
        <v>0</v>
      </c>
      <c r="AG9" s="10">
        <f>IF(Triple_Jump!$B9=AG$2,($F9),(0))</f>
        <v>0</v>
      </c>
      <c r="AH9" s="10">
        <f>IF(Triple_Jump!$B9=AH$2,($F9),(0))</f>
        <v>0</v>
      </c>
      <c r="AI9" s="10">
        <f>IF(Triple_Jump!$B9=AI$2,($F9),(0))</f>
        <v>0</v>
      </c>
      <c r="AJ9" s="10"/>
      <c r="AK9" s="10">
        <f>IF(Triple_Jump!$B9=AK$2,($H9),(0))</f>
        <v>0</v>
      </c>
      <c r="AL9" s="10">
        <f>IF(Triple_Jump!$B9=AL$2,($H9),(0))</f>
        <v>0</v>
      </c>
      <c r="AM9" s="10">
        <f>IF(Triple_Jump!$B9=AM$2,($H9),(0))</f>
        <v>0</v>
      </c>
      <c r="AN9" s="10">
        <f>IF(Triple_Jump!$B9=AN$2,($H9),(0))</f>
        <v>0</v>
      </c>
      <c r="AO9" s="10">
        <f>IF(Triple_Jump!$B9=AO$2,($H9),(0))</f>
        <v>0</v>
      </c>
      <c r="AP9" s="10">
        <f>IF(Triple_Jump!$B9=AP$2,($H9),(0))</f>
        <v>0</v>
      </c>
      <c r="AQ9" s="10">
        <f>IF(Triple_Jump!$B9=AQ$2,($H9),(0))</f>
        <v>0</v>
      </c>
      <c r="AR9" s="10">
        <f>IF(Triple_Jump!$B9=AR$2,($H9),(0))</f>
        <v>0</v>
      </c>
      <c r="AS9" s="10">
        <f>IF(Triple_Jump!$B9=AS$2,($H9),(0))</f>
        <v>0</v>
      </c>
      <c r="AT9" s="10">
        <f>IF(Triple_Jump!$B9=AT$2,($H9),(0))</f>
        <v>0</v>
      </c>
      <c r="AU9" s="10"/>
      <c r="AV9" s="10">
        <f>IF(Triple_Jump!$B9=AV$2,($J9),(0))</f>
        <v>0</v>
      </c>
      <c r="AW9" s="10">
        <f>IF(Triple_Jump!$B9=AW$2,($J9),(0))</f>
        <v>0</v>
      </c>
      <c r="AX9" s="10">
        <f>IF(Triple_Jump!$B9=AX$2,($J9),(0))</f>
        <v>0</v>
      </c>
      <c r="AY9" s="10">
        <f>IF(Triple_Jump!$B9=AY$2,($J9),(0))</f>
        <v>0</v>
      </c>
      <c r="AZ9" s="10">
        <f>IF(Triple_Jump!$B9=AZ$2,($J9),(0))</f>
        <v>0</v>
      </c>
      <c r="BA9" s="10">
        <f>IF(Triple_Jump!$B9=BA$2,($J9),(0))</f>
        <v>0</v>
      </c>
      <c r="BB9" s="10">
        <f>IF(Triple_Jump!$B9=BB$2,($J9),(0))</f>
        <v>0</v>
      </c>
      <c r="BC9" s="10">
        <f>IF(Triple_Jump!$B9=BC$2,($J9),(0))</f>
        <v>0</v>
      </c>
      <c r="BD9" s="10">
        <f>IF(Triple_Jump!$B9=BD$2,($J9),(0))</f>
        <v>0</v>
      </c>
      <c r="BE9" s="10">
        <f>IF(Triple_Jump!$B9=BE$2,($J9),(0))</f>
        <v>0</v>
      </c>
    </row>
    <row r="10" spans="1:57">
      <c r="A10" s="68" t="s">
        <v>246</v>
      </c>
      <c r="B10" s="68" t="s">
        <v>44</v>
      </c>
      <c r="C10" s="69"/>
      <c r="D10" s="68"/>
      <c r="E10" s="69">
        <v>19.18</v>
      </c>
      <c r="F10" s="68">
        <v>1</v>
      </c>
      <c r="G10" s="69">
        <v>23</v>
      </c>
      <c r="H10" s="68">
        <v>14</v>
      </c>
      <c r="I10" s="69"/>
      <c r="J10" s="68"/>
      <c r="K10" s="68">
        <v>20.420000000000002</v>
      </c>
      <c r="L10" s="68">
        <v>1</v>
      </c>
      <c r="M10" s="63">
        <f t="shared" si="0"/>
        <v>16</v>
      </c>
      <c r="N10" s="10"/>
      <c r="O10" s="10">
        <f>IF(Triple_Jump!$B10=O$2,(Triple_Jump!$D10),(0))</f>
        <v>0</v>
      </c>
      <c r="P10" s="10">
        <f>IF(Triple_Jump!$B10=P$2,(Triple_Jump!$D10),(0))</f>
        <v>0</v>
      </c>
      <c r="Q10" s="10">
        <f>IF(Triple_Jump!$B10=Q$2,(Triple_Jump!$D10),(0))</f>
        <v>0</v>
      </c>
      <c r="R10" s="10">
        <f>IF(Triple_Jump!$B10=R$2,(Triple_Jump!$D10),(0))</f>
        <v>0</v>
      </c>
      <c r="S10" s="10">
        <f>IF(Triple_Jump!$B10=S$2,(Triple_Jump!$D10),(0))</f>
        <v>0</v>
      </c>
      <c r="T10" s="10">
        <f>IF(Triple_Jump!$B10=T$2,(Triple_Jump!$D10),(0))</f>
        <v>0</v>
      </c>
      <c r="U10" s="10">
        <f>IF(Triple_Jump!$B10=U$2,(Triple_Jump!$D10),(0))</f>
        <v>0</v>
      </c>
      <c r="V10" s="10">
        <f>IF(Triple_Jump!$B10=V$2,(Triple_Jump!$D10),(0))</f>
        <v>0</v>
      </c>
      <c r="W10" s="10">
        <f>IF(Triple_Jump!$B10=W$2,(Triple_Jump!$D10),(0))</f>
        <v>0</v>
      </c>
      <c r="X10" s="10">
        <f>IF(Triple_Jump!$B10=X$2,(Triple_Jump!$D10),(0))</f>
        <v>0</v>
      </c>
      <c r="Y10" s="10"/>
      <c r="Z10" s="10">
        <f>IF(Triple_Jump!$B10=Z$2,($F10),(0))</f>
        <v>0</v>
      </c>
      <c r="AA10" s="10">
        <f>IF(Triple_Jump!$B10=AA$2,($F10),(0))</f>
        <v>0</v>
      </c>
      <c r="AB10" s="10">
        <f>IF(Triple_Jump!$B10=AB$2,($F10),(0))</f>
        <v>0</v>
      </c>
      <c r="AC10" s="10">
        <f>IF(Triple_Jump!$B10=AC$2,($F10),(0))</f>
        <v>0</v>
      </c>
      <c r="AD10" s="10">
        <f>IF(Triple_Jump!$B10=AD$2,($F10),(0))</f>
        <v>0</v>
      </c>
      <c r="AE10" s="10">
        <f>IF(Triple_Jump!$B10=AE$2,($F10),(0))</f>
        <v>0</v>
      </c>
      <c r="AF10" s="10">
        <f>IF(Triple_Jump!$B10=AF$2,($F10),(0))</f>
        <v>0</v>
      </c>
      <c r="AG10" s="10">
        <f>IF(Triple_Jump!$B10=AG$2,($F10),(0))</f>
        <v>0</v>
      </c>
      <c r="AH10" s="10">
        <f>IF(Triple_Jump!$B10=AH$2,($F10),(0))</f>
        <v>0</v>
      </c>
      <c r="AI10" s="10">
        <f>IF(Triple_Jump!$B10=AI$2,($F10),(0))</f>
        <v>0</v>
      </c>
      <c r="AJ10" s="10"/>
      <c r="AK10" s="10">
        <f>IF(Triple_Jump!$B10=AK$2,($H10),(0))</f>
        <v>0</v>
      </c>
      <c r="AL10" s="10">
        <f>IF(Triple_Jump!$B10=AL$2,($H10),(0))</f>
        <v>0</v>
      </c>
      <c r="AM10" s="10">
        <f>IF(Triple_Jump!$B10=AM$2,($H10),(0))</f>
        <v>0</v>
      </c>
      <c r="AN10" s="10">
        <f>IF(Triple_Jump!$B10=AN$2,($H10),(0))</f>
        <v>0</v>
      </c>
      <c r="AO10" s="10">
        <f>IF(Triple_Jump!$B10=AO$2,($H10),(0))</f>
        <v>0</v>
      </c>
      <c r="AP10" s="10">
        <f>IF(Triple_Jump!$B10=AP$2,($H10),(0))</f>
        <v>0</v>
      </c>
      <c r="AQ10" s="10">
        <f>IF(Triple_Jump!$B10=AQ$2,($H10),(0))</f>
        <v>0</v>
      </c>
      <c r="AR10" s="10">
        <f>IF(Triple_Jump!$B10=AR$2,($H10),(0))</f>
        <v>0</v>
      </c>
      <c r="AS10" s="10">
        <f>IF(Triple_Jump!$B10=AS$2,($H10),(0))</f>
        <v>0</v>
      </c>
      <c r="AT10" s="10">
        <f>IF(Triple_Jump!$B10=AT$2,($H10),(0))</f>
        <v>0</v>
      </c>
      <c r="AU10" s="10"/>
      <c r="AV10" s="10">
        <f>IF(Triple_Jump!$B10=AV$2,($J10),(0))</f>
        <v>0</v>
      </c>
      <c r="AW10" s="10">
        <f>IF(Triple_Jump!$B10=AW$2,($J10),(0))</f>
        <v>0</v>
      </c>
      <c r="AX10" s="10">
        <f>IF(Triple_Jump!$B10=AX$2,($J10),(0))</f>
        <v>0</v>
      </c>
      <c r="AY10" s="10">
        <f>IF(Triple_Jump!$B10=AY$2,($J10),(0))</f>
        <v>0</v>
      </c>
      <c r="AZ10" s="10">
        <f>IF(Triple_Jump!$B10=AZ$2,($J10),(0))</f>
        <v>0</v>
      </c>
      <c r="BA10" s="10">
        <f>IF(Triple_Jump!$B10=BA$2,($J10),(0))</f>
        <v>0</v>
      </c>
      <c r="BB10" s="10">
        <f>IF(Triple_Jump!$B10=BB$2,($J10),(0))</f>
        <v>0</v>
      </c>
      <c r="BC10" s="10">
        <f>IF(Triple_Jump!$B10=BC$2,($J10),(0))</f>
        <v>0</v>
      </c>
      <c r="BD10" s="10">
        <f>IF(Triple_Jump!$B10=BD$2,($J10),(0))</f>
        <v>0</v>
      </c>
      <c r="BE10" s="10">
        <f>IF(Triple_Jump!$B10=BE$2,($J10),(0))</f>
        <v>0</v>
      </c>
    </row>
    <row r="11" spans="1:57">
      <c r="A11" s="61" t="s">
        <v>259</v>
      </c>
      <c r="B11" s="62" t="s">
        <v>64</v>
      </c>
      <c r="C11" s="63">
        <v>31.71</v>
      </c>
      <c r="D11" s="63">
        <v>14</v>
      </c>
      <c r="E11" s="67"/>
      <c r="F11" s="63"/>
      <c r="G11" s="67"/>
      <c r="H11" s="63"/>
      <c r="I11" s="67"/>
      <c r="J11" s="63"/>
      <c r="K11" s="63"/>
      <c r="L11" s="63"/>
      <c r="M11" s="63">
        <f t="shared" si="0"/>
        <v>14</v>
      </c>
      <c r="N11" s="10"/>
      <c r="O11" s="10">
        <f t="shared" ref="O11:X18" si="1">IF($B11=O$2,($D11),(0))</f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/>
      <c r="Z11" s="10">
        <f t="shared" ref="Z11:AI18" si="2">IF($B11=Z$2,($F11),(0))</f>
        <v>0</v>
      </c>
      <c r="AA11" s="10">
        <f t="shared" si="2"/>
        <v>0</v>
      </c>
      <c r="AB11" s="10">
        <f t="shared" si="2"/>
        <v>0</v>
      </c>
      <c r="AC11" s="10">
        <f t="shared" si="2"/>
        <v>0</v>
      </c>
      <c r="AD11" s="10">
        <f t="shared" si="2"/>
        <v>0</v>
      </c>
      <c r="AE11" s="10">
        <f t="shared" si="2"/>
        <v>0</v>
      </c>
      <c r="AF11" s="10">
        <f t="shared" si="2"/>
        <v>0</v>
      </c>
      <c r="AG11" s="10">
        <f t="shared" si="2"/>
        <v>0</v>
      </c>
      <c r="AH11" s="10">
        <f t="shared" si="2"/>
        <v>0</v>
      </c>
      <c r="AI11" s="10">
        <f t="shared" si="2"/>
        <v>0</v>
      </c>
      <c r="AJ11" s="10"/>
      <c r="AK11" s="10">
        <f t="shared" ref="AK11:AT18" si="3">IF($B11=AK$2,($H11),(0))</f>
        <v>0</v>
      </c>
      <c r="AL11" s="10">
        <f t="shared" si="3"/>
        <v>0</v>
      </c>
      <c r="AM11" s="10">
        <f t="shared" si="3"/>
        <v>0</v>
      </c>
      <c r="AN11" s="10">
        <f t="shared" si="3"/>
        <v>0</v>
      </c>
      <c r="AO11" s="10">
        <f t="shared" si="3"/>
        <v>0</v>
      </c>
      <c r="AP11" s="10">
        <f t="shared" si="3"/>
        <v>0</v>
      </c>
      <c r="AQ11" s="10">
        <f t="shared" si="3"/>
        <v>0</v>
      </c>
      <c r="AR11" s="10">
        <f t="shared" si="3"/>
        <v>0</v>
      </c>
      <c r="AS11" s="10">
        <f t="shared" si="3"/>
        <v>0</v>
      </c>
      <c r="AT11" s="10">
        <f t="shared" si="3"/>
        <v>0</v>
      </c>
      <c r="AU11" s="10"/>
      <c r="AV11" s="10">
        <f t="shared" ref="AV11:BE18" si="4">IF($B11=AV$2,($J11),(0))</f>
        <v>0</v>
      </c>
      <c r="AW11" s="10">
        <f t="shared" si="4"/>
        <v>0</v>
      </c>
      <c r="AX11" s="10">
        <f t="shared" si="4"/>
        <v>0</v>
      </c>
      <c r="AY11" s="10">
        <f t="shared" si="4"/>
        <v>0</v>
      </c>
      <c r="AZ11" s="10">
        <f t="shared" si="4"/>
        <v>0</v>
      </c>
      <c r="BA11" s="10">
        <f t="shared" si="4"/>
        <v>0</v>
      </c>
      <c r="BB11" s="10">
        <f t="shared" si="4"/>
        <v>0</v>
      </c>
      <c r="BC11" s="10">
        <f t="shared" si="4"/>
        <v>0</v>
      </c>
      <c r="BD11" s="10">
        <f t="shared" si="4"/>
        <v>0</v>
      </c>
      <c r="BE11" s="10">
        <f t="shared" si="4"/>
        <v>0</v>
      </c>
    </row>
    <row r="12" spans="1:57">
      <c r="A12" s="63" t="s">
        <v>260</v>
      </c>
      <c r="B12" s="63" t="s">
        <v>44</v>
      </c>
      <c r="C12" s="67"/>
      <c r="D12" s="63"/>
      <c r="E12" s="67">
        <v>24.39</v>
      </c>
      <c r="F12" s="63">
        <v>12</v>
      </c>
      <c r="G12" s="67">
        <v>18.71</v>
      </c>
      <c r="H12" s="63">
        <v>1</v>
      </c>
      <c r="I12" s="67"/>
      <c r="J12" s="63"/>
      <c r="K12" s="63">
        <v>20.23</v>
      </c>
      <c r="L12" s="63">
        <v>1</v>
      </c>
      <c r="M12" s="63">
        <f t="shared" si="0"/>
        <v>14</v>
      </c>
      <c r="N12" s="10"/>
      <c r="O12" s="10">
        <f t="shared" si="1"/>
        <v>0</v>
      </c>
      <c r="P12" s="10">
        <f t="shared" si="1"/>
        <v>0</v>
      </c>
      <c r="Q12" s="10">
        <f t="shared" si="1"/>
        <v>0</v>
      </c>
      <c r="R12" s="10">
        <f t="shared" si="1"/>
        <v>0</v>
      </c>
      <c r="S12" s="10">
        <f t="shared" si="1"/>
        <v>0</v>
      </c>
      <c r="T12" s="10">
        <f t="shared" si="1"/>
        <v>0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/>
      <c r="Z12" s="10">
        <f t="shared" si="2"/>
        <v>0</v>
      </c>
      <c r="AA12" s="10">
        <f t="shared" si="2"/>
        <v>0</v>
      </c>
      <c r="AB12" s="10">
        <f t="shared" si="2"/>
        <v>0</v>
      </c>
      <c r="AC12" s="10">
        <f t="shared" si="2"/>
        <v>0</v>
      </c>
      <c r="AD12" s="10">
        <f t="shared" si="2"/>
        <v>0</v>
      </c>
      <c r="AE12" s="10">
        <f t="shared" si="2"/>
        <v>0</v>
      </c>
      <c r="AF12" s="10">
        <f t="shared" si="2"/>
        <v>0</v>
      </c>
      <c r="AG12" s="10">
        <f t="shared" si="2"/>
        <v>0</v>
      </c>
      <c r="AH12" s="10">
        <f t="shared" si="2"/>
        <v>0</v>
      </c>
      <c r="AI12" s="10">
        <f t="shared" si="2"/>
        <v>0</v>
      </c>
      <c r="AJ12" s="10"/>
      <c r="AK12" s="10">
        <f t="shared" si="3"/>
        <v>0</v>
      </c>
      <c r="AL12" s="10">
        <f t="shared" si="3"/>
        <v>0</v>
      </c>
      <c r="AM12" s="10">
        <f t="shared" si="3"/>
        <v>0</v>
      </c>
      <c r="AN12" s="10">
        <f t="shared" si="3"/>
        <v>0</v>
      </c>
      <c r="AO12" s="10">
        <f t="shared" si="3"/>
        <v>0</v>
      </c>
      <c r="AP12" s="10">
        <f t="shared" si="3"/>
        <v>0</v>
      </c>
      <c r="AQ12" s="10">
        <f t="shared" si="3"/>
        <v>0</v>
      </c>
      <c r="AR12" s="10">
        <f t="shared" si="3"/>
        <v>0</v>
      </c>
      <c r="AS12" s="10">
        <f t="shared" si="3"/>
        <v>0</v>
      </c>
      <c r="AT12" s="10">
        <f t="shared" si="3"/>
        <v>0</v>
      </c>
      <c r="AU12" s="10"/>
      <c r="AV12" s="10">
        <f t="shared" si="4"/>
        <v>0</v>
      </c>
      <c r="AW12" s="10">
        <f t="shared" si="4"/>
        <v>0</v>
      </c>
      <c r="AX12" s="10">
        <f t="shared" si="4"/>
        <v>0</v>
      </c>
      <c r="AY12" s="10">
        <f t="shared" si="4"/>
        <v>0</v>
      </c>
      <c r="AZ12" s="10">
        <f t="shared" si="4"/>
        <v>0</v>
      </c>
      <c r="BA12" s="10">
        <f t="shared" si="4"/>
        <v>0</v>
      </c>
      <c r="BB12" s="10">
        <f t="shared" si="4"/>
        <v>0</v>
      </c>
      <c r="BC12" s="10">
        <f t="shared" si="4"/>
        <v>0</v>
      </c>
      <c r="BD12" s="10">
        <f t="shared" si="4"/>
        <v>0</v>
      </c>
      <c r="BE12" s="10">
        <f t="shared" si="4"/>
        <v>0</v>
      </c>
    </row>
    <row r="13" spans="1:57">
      <c r="A13" s="61" t="s">
        <v>94</v>
      </c>
      <c r="B13" s="62" t="s">
        <v>70</v>
      </c>
      <c r="C13" s="62"/>
      <c r="D13" s="62"/>
      <c r="E13" s="62"/>
      <c r="F13" s="62"/>
      <c r="G13" s="62"/>
      <c r="H13" s="62"/>
      <c r="I13" s="62"/>
      <c r="J13" s="62"/>
      <c r="K13" s="62">
        <v>27.94</v>
      </c>
      <c r="L13" s="62">
        <v>14</v>
      </c>
      <c r="M13" s="66">
        <f t="shared" si="0"/>
        <v>14</v>
      </c>
      <c r="N13" s="10"/>
      <c r="O13" s="10">
        <f t="shared" si="1"/>
        <v>0</v>
      </c>
      <c r="P13" s="10">
        <f t="shared" si="1"/>
        <v>0</v>
      </c>
      <c r="Q13" s="10">
        <f t="shared" si="1"/>
        <v>0</v>
      </c>
      <c r="R13" s="10">
        <f t="shared" si="1"/>
        <v>0</v>
      </c>
      <c r="S13" s="10">
        <f t="shared" si="1"/>
        <v>0</v>
      </c>
      <c r="T13" s="10">
        <f t="shared" si="1"/>
        <v>0</v>
      </c>
      <c r="U13" s="10">
        <f t="shared" si="1"/>
        <v>0</v>
      </c>
      <c r="V13" s="10">
        <f t="shared" si="1"/>
        <v>0</v>
      </c>
      <c r="W13" s="10">
        <f t="shared" si="1"/>
        <v>0</v>
      </c>
      <c r="X13" s="10">
        <f t="shared" si="1"/>
        <v>0</v>
      </c>
      <c r="Y13" s="10"/>
      <c r="Z13" s="10">
        <f t="shared" si="2"/>
        <v>0</v>
      </c>
      <c r="AA13" s="10">
        <f t="shared" si="2"/>
        <v>0</v>
      </c>
      <c r="AB13" s="10">
        <f t="shared" si="2"/>
        <v>0</v>
      </c>
      <c r="AC13" s="10">
        <f t="shared" si="2"/>
        <v>0</v>
      </c>
      <c r="AD13" s="10">
        <f t="shared" si="2"/>
        <v>0</v>
      </c>
      <c r="AE13" s="10">
        <f t="shared" si="2"/>
        <v>0</v>
      </c>
      <c r="AF13" s="10">
        <f t="shared" si="2"/>
        <v>0</v>
      </c>
      <c r="AG13" s="10">
        <f t="shared" si="2"/>
        <v>0</v>
      </c>
      <c r="AH13" s="10">
        <f t="shared" si="2"/>
        <v>0</v>
      </c>
      <c r="AI13" s="10">
        <f t="shared" si="2"/>
        <v>0</v>
      </c>
      <c r="AJ13" s="10"/>
      <c r="AK13" s="10">
        <f t="shared" si="3"/>
        <v>0</v>
      </c>
      <c r="AL13" s="10">
        <f t="shared" si="3"/>
        <v>0</v>
      </c>
      <c r="AM13" s="10">
        <f t="shared" si="3"/>
        <v>0</v>
      </c>
      <c r="AN13" s="10">
        <f t="shared" si="3"/>
        <v>0</v>
      </c>
      <c r="AO13" s="10">
        <f t="shared" si="3"/>
        <v>0</v>
      </c>
      <c r="AP13" s="10">
        <f t="shared" si="3"/>
        <v>0</v>
      </c>
      <c r="AQ13" s="10">
        <f t="shared" si="3"/>
        <v>0</v>
      </c>
      <c r="AR13" s="10">
        <f t="shared" si="3"/>
        <v>0</v>
      </c>
      <c r="AS13" s="10">
        <f t="shared" si="3"/>
        <v>0</v>
      </c>
      <c r="AT13" s="10">
        <f t="shared" si="3"/>
        <v>0</v>
      </c>
      <c r="AU13" s="10"/>
      <c r="AV13" s="10">
        <f t="shared" si="4"/>
        <v>0</v>
      </c>
      <c r="AW13" s="10">
        <f t="shared" si="4"/>
        <v>0</v>
      </c>
      <c r="AX13" s="10">
        <f t="shared" si="4"/>
        <v>0</v>
      </c>
      <c r="AY13" s="10">
        <f t="shared" si="4"/>
        <v>0</v>
      </c>
      <c r="AZ13" s="10">
        <f t="shared" si="4"/>
        <v>0</v>
      </c>
      <c r="BA13" s="10">
        <f t="shared" si="4"/>
        <v>0</v>
      </c>
      <c r="BB13" s="10">
        <f t="shared" si="4"/>
        <v>0</v>
      </c>
      <c r="BC13" s="10">
        <f t="shared" si="4"/>
        <v>0</v>
      </c>
      <c r="BD13" s="10">
        <f t="shared" si="4"/>
        <v>0</v>
      </c>
      <c r="BE13" s="10">
        <f t="shared" si="4"/>
        <v>0</v>
      </c>
    </row>
    <row r="14" spans="1:57">
      <c r="A14" s="61" t="s">
        <v>152</v>
      </c>
      <c r="B14" s="62" t="s">
        <v>242</v>
      </c>
      <c r="C14" s="62"/>
      <c r="D14" s="62"/>
      <c r="E14" s="62"/>
      <c r="F14" s="62"/>
      <c r="G14" s="62"/>
      <c r="H14" s="62"/>
      <c r="I14" s="62"/>
      <c r="J14" s="62"/>
      <c r="K14" s="62">
        <v>27.79</v>
      </c>
      <c r="L14" s="62">
        <v>12</v>
      </c>
      <c r="M14" s="63">
        <f t="shared" si="0"/>
        <v>12</v>
      </c>
      <c r="N14" s="10"/>
      <c r="O14" s="10">
        <f t="shared" si="1"/>
        <v>0</v>
      </c>
      <c r="P14" s="10">
        <f t="shared" si="1"/>
        <v>0</v>
      </c>
      <c r="Q14" s="10">
        <f t="shared" si="1"/>
        <v>0</v>
      </c>
      <c r="R14" s="10">
        <f t="shared" si="1"/>
        <v>0</v>
      </c>
      <c r="S14" s="10">
        <f t="shared" si="1"/>
        <v>0</v>
      </c>
      <c r="T14" s="10">
        <f t="shared" si="1"/>
        <v>0</v>
      </c>
      <c r="U14" s="10">
        <f t="shared" si="1"/>
        <v>0</v>
      </c>
      <c r="V14" s="10">
        <f t="shared" si="1"/>
        <v>0</v>
      </c>
      <c r="W14" s="10">
        <f t="shared" si="1"/>
        <v>0</v>
      </c>
      <c r="X14" s="10">
        <f t="shared" si="1"/>
        <v>0</v>
      </c>
      <c r="Y14" s="10"/>
      <c r="Z14" s="10">
        <f t="shared" si="2"/>
        <v>0</v>
      </c>
      <c r="AA14" s="10">
        <f t="shared" si="2"/>
        <v>0</v>
      </c>
      <c r="AB14" s="10">
        <f t="shared" si="2"/>
        <v>0</v>
      </c>
      <c r="AC14" s="10">
        <f t="shared" si="2"/>
        <v>0</v>
      </c>
      <c r="AD14" s="10">
        <f t="shared" si="2"/>
        <v>0</v>
      </c>
      <c r="AE14" s="10">
        <f t="shared" si="2"/>
        <v>0</v>
      </c>
      <c r="AF14" s="10">
        <f t="shared" si="2"/>
        <v>0</v>
      </c>
      <c r="AG14" s="10">
        <f t="shared" si="2"/>
        <v>0</v>
      </c>
      <c r="AH14" s="10">
        <f t="shared" si="2"/>
        <v>0</v>
      </c>
      <c r="AI14" s="10">
        <f t="shared" si="2"/>
        <v>0</v>
      </c>
      <c r="AJ14" s="10"/>
      <c r="AK14" s="10">
        <f t="shared" si="3"/>
        <v>0</v>
      </c>
      <c r="AL14" s="10">
        <f t="shared" si="3"/>
        <v>0</v>
      </c>
      <c r="AM14" s="10">
        <f t="shared" si="3"/>
        <v>0</v>
      </c>
      <c r="AN14" s="10">
        <f t="shared" si="3"/>
        <v>0</v>
      </c>
      <c r="AO14" s="10">
        <f t="shared" si="3"/>
        <v>0</v>
      </c>
      <c r="AP14" s="10">
        <f t="shared" si="3"/>
        <v>0</v>
      </c>
      <c r="AQ14" s="10">
        <f t="shared" si="3"/>
        <v>0</v>
      </c>
      <c r="AR14" s="10">
        <f t="shared" si="3"/>
        <v>0</v>
      </c>
      <c r="AS14" s="10">
        <f t="shared" si="3"/>
        <v>0</v>
      </c>
      <c r="AT14" s="10">
        <f t="shared" si="3"/>
        <v>0</v>
      </c>
      <c r="AU14" s="10"/>
      <c r="AV14" s="10">
        <f t="shared" si="4"/>
        <v>0</v>
      </c>
      <c r="AW14" s="10">
        <f t="shared" si="4"/>
        <v>0</v>
      </c>
      <c r="AX14" s="10">
        <f t="shared" si="4"/>
        <v>0</v>
      </c>
      <c r="AY14" s="10">
        <f t="shared" si="4"/>
        <v>0</v>
      </c>
      <c r="AZ14" s="10">
        <f t="shared" si="4"/>
        <v>0</v>
      </c>
      <c r="BA14" s="10">
        <f t="shared" si="4"/>
        <v>0</v>
      </c>
      <c r="BB14" s="10">
        <f t="shared" si="4"/>
        <v>0</v>
      </c>
      <c r="BC14" s="10">
        <f t="shared" si="4"/>
        <v>0</v>
      </c>
      <c r="BD14" s="10">
        <f t="shared" si="4"/>
        <v>0</v>
      </c>
      <c r="BE14" s="10">
        <f t="shared" si="4"/>
        <v>0</v>
      </c>
    </row>
    <row r="15" spans="1:57">
      <c r="A15" s="63" t="s">
        <v>261</v>
      </c>
      <c r="B15" s="63" t="s">
        <v>48</v>
      </c>
      <c r="C15" s="74"/>
      <c r="D15" s="63"/>
      <c r="E15" s="67">
        <v>20.2</v>
      </c>
      <c r="F15" s="63">
        <v>1</v>
      </c>
      <c r="G15" s="67">
        <v>20.85</v>
      </c>
      <c r="H15" s="63">
        <v>8</v>
      </c>
      <c r="I15" s="67"/>
      <c r="J15" s="63"/>
      <c r="K15" s="63"/>
      <c r="L15" s="63"/>
      <c r="M15" s="63">
        <f t="shared" si="0"/>
        <v>9</v>
      </c>
      <c r="N15" s="10"/>
      <c r="O15" s="10">
        <f t="shared" si="1"/>
        <v>0</v>
      </c>
      <c r="P15" s="10">
        <f t="shared" si="1"/>
        <v>0</v>
      </c>
      <c r="Q15" s="10">
        <f t="shared" si="1"/>
        <v>0</v>
      </c>
      <c r="R15" s="10">
        <f t="shared" si="1"/>
        <v>0</v>
      </c>
      <c r="S15" s="10">
        <f t="shared" si="1"/>
        <v>0</v>
      </c>
      <c r="T15" s="10">
        <f t="shared" si="1"/>
        <v>0</v>
      </c>
      <c r="U15" s="10">
        <f t="shared" si="1"/>
        <v>0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/>
      <c r="Z15" s="10">
        <f t="shared" si="2"/>
        <v>0</v>
      </c>
      <c r="AA15" s="10">
        <f t="shared" si="2"/>
        <v>0</v>
      </c>
      <c r="AB15" s="10">
        <f t="shared" si="2"/>
        <v>0</v>
      </c>
      <c r="AC15" s="10">
        <f t="shared" si="2"/>
        <v>0</v>
      </c>
      <c r="AD15" s="10">
        <f t="shared" si="2"/>
        <v>0</v>
      </c>
      <c r="AE15" s="10">
        <f t="shared" si="2"/>
        <v>0</v>
      </c>
      <c r="AF15" s="10">
        <f t="shared" si="2"/>
        <v>0</v>
      </c>
      <c r="AG15" s="10">
        <f t="shared" si="2"/>
        <v>0</v>
      </c>
      <c r="AH15" s="10">
        <f t="shared" si="2"/>
        <v>0</v>
      </c>
      <c r="AI15" s="10">
        <f t="shared" si="2"/>
        <v>0</v>
      </c>
      <c r="AJ15" s="10"/>
      <c r="AK15" s="10">
        <f t="shared" si="3"/>
        <v>0</v>
      </c>
      <c r="AL15" s="10">
        <f t="shared" si="3"/>
        <v>0</v>
      </c>
      <c r="AM15" s="10">
        <f t="shared" si="3"/>
        <v>0</v>
      </c>
      <c r="AN15" s="10">
        <f t="shared" si="3"/>
        <v>0</v>
      </c>
      <c r="AO15" s="10">
        <f t="shared" si="3"/>
        <v>0</v>
      </c>
      <c r="AP15" s="10">
        <f t="shared" si="3"/>
        <v>0</v>
      </c>
      <c r="AQ15" s="10">
        <f t="shared" si="3"/>
        <v>0</v>
      </c>
      <c r="AR15" s="10">
        <f t="shared" si="3"/>
        <v>0</v>
      </c>
      <c r="AS15" s="10">
        <f t="shared" si="3"/>
        <v>0</v>
      </c>
      <c r="AT15" s="10">
        <f t="shared" si="3"/>
        <v>0</v>
      </c>
      <c r="AU15" s="10"/>
      <c r="AV15" s="10">
        <f t="shared" si="4"/>
        <v>0</v>
      </c>
      <c r="AW15" s="10">
        <f t="shared" si="4"/>
        <v>0</v>
      </c>
      <c r="AX15" s="10">
        <f t="shared" si="4"/>
        <v>0</v>
      </c>
      <c r="AY15" s="10">
        <f t="shared" si="4"/>
        <v>0</v>
      </c>
      <c r="AZ15" s="10">
        <f t="shared" si="4"/>
        <v>0</v>
      </c>
      <c r="BA15" s="10">
        <f t="shared" si="4"/>
        <v>0</v>
      </c>
      <c r="BB15" s="10">
        <f t="shared" si="4"/>
        <v>0</v>
      </c>
      <c r="BC15" s="10">
        <f t="shared" si="4"/>
        <v>0</v>
      </c>
      <c r="BD15" s="10">
        <f t="shared" si="4"/>
        <v>0</v>
      </c>
      <c r="BE15" s="10">
        <f t="shared" si="4"/>
        <v>0</v>
      </c>
    </row>
    <row r="16" spans="1:57">
      <c r="A16" s="61" t="s">
        <v>262</v>
      </c>
      <c r="B16" s="62" t="s">
        <v>70</v>
      </c>
      <c r="C16" s="62"/>
      <c r="D16" s="62"/>
      <c r="E16" s="62"/>
      <c r="F16" s="62"/>
      <c r="G16" s="62"/>
      <c r="H16" s="62"/>
      <c r="I16" s="62"/>
      <c r="J16" s="62"/>
      <c r="K16" s="62">
        <v>25.1</v>
      </c>
      <c r="L16" s="62">
        <v>8</v>
      </c>
      <c r="M16" s="66">
        <f t="shared" si="0"/>
        <v>8</v>
      </c>
      <c r="N16" s="10"/>
      <c r="O16" s="10">
        <f t="shared" si="1"/>
        <v>0</v>
      </c>
      <c r="P16" s="10">
        <f t="shared" si="1"/>
        <v>0</v>
      </c>
      <c r="Q16" s="10">
        <f t="shared" si="1"/>
        <v>0</v>
      </c>
      <c r="R16" s="10">
        <f t="shared" si="1"/>
        <v>0</v>
      </c>
      <c r="S16" s="10">
        <f t="shared" si="1"/>
        <v>0</v>
      </c>
      <c r="T16" s="10">
        <f t="shared" si="1"/>
        <v>0</v>
      </c>
      <c r="U16" s="10">
        <f t="shared" si="1"/>
        <v>0</v>
      </c>
      <c r="V16" s="10">
        <f t="shared" si="1"/>
        <v>0</v>
      </c>
      <c r="W16" s="10">
        <f t="shared" si="1"/>
        <v>0</v>
      </c>
      <c r="X16" s="10">
        <f t="shared" si="1"/>
        <v>0</v>
      </c>
      <c r="Y16" s="10"/>
      <c r="Z16" s="10">
        <f t="shared" si="2"/>
        <v>0</v>
      </c>
      <c r="AA16" s="10">
        <f t="shared" si="2"/>
        <v>0</v>
      </c>
      <c r="AB16" s="10">
        <f t="shared" si="2"/>
        <v>0</v>
      </c>
      <c r="AC16" s="10">
        <f t="shared" si="2"/>
        <v>0</v>
      </c>
      <c r="AD16" s="10">
        <f t="shared" si="2"/>
        <v>0</v>
      </c>
      <c r="AE16" s="10">
        <f t="shared" si="2"/>
        <v>0</v>
      </c>
      <c r="AF16" s="10">
        <f t="shared" si="2"/>
        <v>0</v>
      </c>
      <c r="AG16" s="10">
        <f t="shared" si="2"/>
        <v>0</v>
      </c>
      <c r="AH16" s="10">
        <f t="shared" si="2"/>
        <v>0</v>
      </c>
      <c r="AI16" s="10">
        <f t="shared" si="2"/>
        <v>0</v>
      </c>
      <c r="AJ16" s="10"/>
      <c r="AK16" s="10">
        <f t="shared" si="3"/>
        <v>0</v>
      </c>
      <c r="AL16" s="10">
        <f t="shared" si="3"/>
        <v>0</v>
      </c>
      <c r="AM16" s="10">
        <f t="shared" si="3"/>
        <v>0</v>
      </c>
      <c r="AN16" s="10">
        <f t="shared" si="3"/>
        <v>0</v>
      </c>
      <c r="AO16" s="10">
        <f t="shared" si="3"/>
        <v>0</v>
      </c>
      <c r="AP16" s="10">
        <f t="shared" si="3"/>
        <v>0</v>
      </c>
      <c r="AQ16" s="10">
        <f t="shared" si="3"/>
        <v>0</v>
      </c>
      <c r="AR16" s="10">
        <f t="shared" si="3"/>
        <v>0</v>
      </c>
      <c r="AS16" s="10">
        <f t="shared" si="3"/>
        <v>0</v>
      </c>
      <c r="AT16" s="10">
        <f t="shared" si="3"/>
        <v>0</v>
      </c>
      <c r="AU16" s="10"/>
      <c r="AV16" s="10">
        <f t="shared" si="4"/>
        <v>0</v>
      </c>
      <c r="AW16" s="10">
        <f t="shared" si="4"/>
        <v>0</v>
      </c>
      <c r="AX16" s="10">
        <f t="shared" si="4"/>
        <v>0</v>
      </c>
      <c r="AY16" s="10">
        <f t="shared" si="4"/>
        <v>0</v>
      </c>
      <c r="AZ16" s="10">
        <f t="shared" si="4"/>
        <v>0</v>
      </c>
      <c r="BA16" s="10">
        <f t="shared" si="4"/>
        <v>0</v>
      </c>
      <c r="BB16" s="10">
        <f t="shared" si="4"/>
        <v>0</v>
      </c>
      <c r="BC16" s="10">
        <f t="shared" si="4"/>
        <v>0</v>
      </c>
      <c r="BD16" s="10">
        <f t="shared" si="4"/>
        <v>0</v>
      </c>
      <c r="BE16" s="10">
        <f t="shared" si="4"/>
        <v>0</v>
      </c>
    </row>
    <row r="17" spans="1:57">
      <c r="A17" s="61" t="s">
        <v>263</v>
      </c>
      <c r="B17" s="62" t="s">
        <v>61</v>
      </c>
      <c r="C17" s="63">
        <v>16.79</v>
      </c>
      <c r="D17" s="63">
        <v>4</v>
      </c>
      <c r="E17" s="67">
        <v>13.86</v>
      </c>
      <c r="F17" s="63">
        <v>1</v>
      </c>
      <c r="G17" s="67">
        <v>18.100000000000001</v>
      </c>
      <c r="H17" s="63">
        <v>1</v>
      </c>
      <c r="I17" s="67"/>
      <c r="J17" s="63"/>
      <c r="K17" s="63"/>
      <c r="L17" s="63"/>
      <c r="M17" s="63">
        <f t="shared" si="0"/>
        <v>6</v>
      </c>
      <c r="N17" s="10"/>
      <c r="O17" s="10">
        <f t="shared" si="1"/>
        <v>0</v>
      </c>
      <c r="P17" s="10">
        <f t="shared" si="1"/>
        <v>0</v>
      </c>
      <c r="Q17" s="10">
        <f t="shared" si="1"/>
        <v>0</v>
      </c>
      <c r="R17" s="10">
        <f t="shared" si="1"/>
        <v>0</v>
      </c>
      <c r="S17" s="10">
        <f t="shared" si="1"/>
        <v>0</v>
      </c>
      <c r="T17" s="10">
        <f t="shared" si="1"/>
        <v>0</v>
      </c>
      <c r="U17" s="10">
        <f t="shared" si="1"/>
        <v>0</v>
      </c>
      <c r="V17" s="10">
        <f t="shared" si="1"/>
        <v>0</v>
      </c>
      <c r="W17" s="10">
        <f t="shared" si="1"/>
        <v>0</v>
      </c>
      <c r="X17" s="10">
        <f t="shared" si="1"/>
        <v>0</v>
      </c>
      <c r="Y17" s="10"/>
      <c r="Z17" s="10">
        <f t="shared" si="2"/>
        <v>0</v>
      </c>
      <c r="AA17" s="10">
        <f t="shared" si="2"/>
        <v>0</v>
      </c>
      <c r="AB17" s="10">
        <f t="shared" si="2"/>
        <v>0</v>
      </c>
      <c r="AC17" s="10">
        <f t="shared" si="2"/>
        <v>0</v>
      </c>
      <c r="AD17" s="10">
        <f t="shared" si="2"/>
        <v>0</v>
      </c>
      <c r="AE17" s="10">
        <f t="shared" si="2"/>
        <v>0</v>
      </c>
      <c r="AF17" s="10">
        <f t="shared" si="2"/>
        <v>0</v>
      </c>
      <c r="AG17" s="10">
        <f t="shared" si="2"/>
        <v>0</v>
      </c>
      <c r="AH17" s="10">
        <f t="shared" si="2"/>
        <v>0</v>
      </c>
      <c r="AI17" s="10">
        <f t="shared" si="2"/>
        <v>0</v>
      </c>
      <c r="AJ17" s="10"/>
      <c r="AK17" s="10">
        <f t="shared" si="3"/>
        <v>0</v>
      </c>
      <c r="AL17" s="10">
        <f t="shared" si="3"/>
        <v>0</v>
      </c>
      <c r="AM17" s="10">
        <f t="shared" si="3"/>
        <v>0</v>
      </c>
      <c r="AN17" s="10">
        <f t="shared" si="3"/>
        <v>0</v>
      </c>
      <c r="AO17" s="10">
        <f t="shared" si="3"/>
        <v>0</v>
      </c>
      <c r="AP17" s="10">
        <f t="shared" si="3"/>
        <v>0</v>
      </c>
      <c r="AQ17" s="10">
        <f t="shared" si="3"/>
        <v>0</v>
      </c>
      <c r="AR17" s="10">
        <f t="shared" si="3"/>
        <v>0</v>
      </c>
      <c r="AS17" s="10">
        <f t="shared" si="3"/>
        <v>0</v>
      </c>
      <c r="AT17" s="10">
        <f t="shared" si="3"/>
        <v>0</v>
      </c>
      <c r="AU17" s="10"/>
      <c r="AV17" s="10">
        <f t="shared" si="4"/>
        <v>0</v>
      </c>
      <c r="AW17" s="10">
        <f t="shared" si="4"/>
        <v>0</v>
      </c>
      <c r="AX17" s="10">
        <f t="shared" si="4"/>
        <v>0</v>
      </c>
      <c r="AY17" s="10">
        <f t="shared" si="4"/>
        <v>0</v>
      </c>
      <c r="AZ17" s="10">
        <f t="shared" si="4"/>
        <v>0</v>
      </c>
      <c r="BA17" s="10">
        <f t="shared" si="4"/>
        <v>0</v>
      </c>
      <c r="BB17" s="10">
        <f t="shared" si="4"/>
        <v>0</v>
      </c>
      <c r="BC17" s="10">
        <f t="shared" si="4"/>
        <v>0</v>
      </c>
      <c r="BD17" s="10">
        <f t="shared" si="4"/>
        <v>0</v>
      </c>
      <c r="BE17" s="10">
        <f t="shared" si="4"/>
        <v>0</v>
      </c>
    </row>
    <row r="18" spans="1:57">
      <c r="A18" s="68" t="s">
        <v>264</v>
      </c>
      <c r="B18" s="68" t="s">
        <v>38</v>
      </c>
      <c r="C18" s="68"/>
      <c r="D18" s="68"/>
      <c r="E18" s="68">
        <v>20.9</v>
      </c>
      <c r="F18" s="68">
        <v>4</v>
      </c>
      <c r="G18" s="69"/>
      <c r="H18" s="68"/>
      <c r="I18" s="68"/>
      <c r="J18" s="68"/>
      <c r="K18" s="68"/>
      <c r="L18" s="68"/>
      <c r="M18" s="63">
        <f t="shared" si="0"/>
        <v>4</v>
      </c>
      <c r="N18" s="10"/>
      <c r="O18" s="10">
        <f t="shared" si="1"/>
        <v>0</v>
      </c>
      <c r="P18" s="10">
        <f t="shared" si="1"/>
        <v>0</v>
      </c>
      <c r="Q18" s="10">
        <f t="shared" si="1"/>
        <v>0</v>
      </c>
      <c r="R18" s="10">
        <f t="shared" si="1"/>
        <v>0</v>
      </c>
      <c r="S18" s="10">
        <f t="shared" si="1"/>
        <v>0</v>
      </c>
      <c r="T18" s="10">
        <f t="shared" si="1"/>
        <v>0</v>
      </c>
      <c r="U18" s="10">
        <f t="shared" si="1"/>
        <v>0</v>
      </c>
      <c r="V18" s="10">
        <f t="shared" si="1"/>
        <v>0</v>
      </c>
      <c r="W18" s="10">
        <f t="shared" si="1"/>
        <v>0</v>
      </c>
      <c r="X18" s="10">
        <f t="shared" si="1"/>
        <v>0</v>
      </c>
      <c r="Y18" s="10"/>
      <c r="Z18" s="10">
        <f t="shared" si="2"/>
        <v>0</v>
      </c>
      <c r="AA18" s="10">
        <f t="shared" si="2"/>
        <v>0</v>
      </c>
      <c r="AB18" s="10">
        <f t="shared" si="2"/>
        <v>0</v>
      </c>
      <c r="AC18" s="10">
        <f t="shared" si="2"/>
        <v>0</v>
      </c>
      <c r="AD18" s="10">
        <f t="shared" si="2"/>
        <v>0</v>
      </c>
      <c r="AE18" s="10">
        <f t="shared" si="2"/>
        <v>0</v>
      </c>
      <c r="AF18" s="10">
        <f t="shared" si="2"/>
        <v>0</v>
      </c>
      <c r="AG18" s="10">
        <f t="shared" si="2"/>
        <v>0</v>
      </c>
      <c r="AH18" s="10">
        <f t="shared" si="2"/>
        <v>0</v>
      </c>
      <c r="AI18" s="10">
        <f t="shared" si="2"/>
        <v>0</v>
      </c>
      <c r="AJ18" s="10"/>
      <c r="AK18" s="10">
        <f t="shared" si="3"/>
        <v>0</v>
      </c>
      <c r="AL18" s="10">
        <f t="shared" si="3"/>
        <v>0</v>
      </c>
      <c r="AM18" s="10">
        <f t="shared" si="3"/>
        <v>0</v>
      </c>
      <c r="AN18" s="10">
        <f t="shared" si="3"/>
        <v>0</v>
      </c>
      <c r="AO18" s="10">
        <f t="shared" si="3"/>
        <v>0</v>
      </c>
      <c r="AP18" s="10">
        <f t="shared" si="3"/>
        <v>0</v>
      </c>
      <c r="AQ18" s="10">
        <f t="shared" si="3"/>
        <v>0</v>
      </c>
      <c r="AR18" s="10">
        <f t="shared" si="3"/>
        <v>0</v>
      </c>
      <c r="AS18" s="10">
        <f t="shared" si="3"/>
        <v>0</v>
      </c>
      <c r="AT18" s="10">
        <f t="shared" si="3"/>
        <v>0</v>
      </c>
      <c r="AU18" s="10"/>
      <c r="AV18" s="10">
        <f t="shared" si="4"/>
        <v>0</v>
      </c>
      <c r="AW18" s="10">
        <f t="shared" si="4"/>
        <v>0</v>
      </c>
      <c r="AX18" s="10">
        <f t="shared" si="4"/>
        <v>0</v>
      </c>
      <c r="AY18" s="10">
        <f t="shared" si="4"/>
        <v>0</v>
      </c>
      <c r="AZ18" s="10">
        <f t="shared" si="4"/>
        <v>0</v>
      </c>
      <c r="BA18" s="10">
        <f t="shared" si="4"/>
        <v>0</v>
      </c>
      <c r="BB18" s="10">
        <f t="shared" si="4"/>
        <v>0</v>
      </c>
      <c r="BC18" s="10">
        <f t="shared" si="4"/>
        <v>0</v>
      </c>
      <c r="BD18" s="10">
        <f t="shared" si="4"/>
        <v>0</v>
      </c>
      <c r="BE18" s="10">
        <f t="shared" si="4"/>
        <v>0</v>
      </c>
    </row>
    <row r="19" spans="1:57">
      <c r="A19" s="61" t="s">
        <v>265</v>
      </c>
      <c r="B19" s="62" t="s">
        <v>61</v>
      </c>
      <c r="C19" s="63">
        <v>16.61</v>
      </c>
      <c r="D19" s="63">
        <v>1</v>
      </c>
      <c r="E19" s="62">
        <v>16.59</v>
      </c>
      <c r="F19" s="62">
        <v>1</v>
      </c>
      <c r="G19" s="62">
        <v>17.13</v>
      </c>
      <c r="H19" s="62">
        <v>1</v>
      </c>
      <c r="I19" s="62"/>
      <c r="J19" s="62"/>
      <c r="K19" s="62"/>
      <c r="L19" s="62"/>
      <c r="M19" s="63">
        <f t="shared" si="0"/>
        <v>3</v>
      </c>
      <c r="N19" s="10"/>
      <c r="O19" s="10">
        <f t="shared" ref="O19:X19" si="5">SUM(O3:O18)</f>
        <v>0</v>
      </c>
      <c r="P19" s="10">
        <f t="shared" si="5"/>
        <v>0</v>
      </c>
      <c r="Q19" s="10">
        <f t="shared" si="5"/>
        <v>0</v>
      </c>
      <c r="R19" s="10">
        <f t="shared" si="5"/>
        <v>0</v>
      </c>
      <c r="S19" s="10">
        <f t="shared" si="5"/>
        <v>0</v>
      </c>
      <c r="T19" s="10">
        <f t="shared" si="5"/>
        <v>0</v>
      </c>
      <c r="U19" s="10">
        <f t="shared" si="5"/>
        <v>0</v>
      </c>
      <c r="V19" s="10">
        <f t="shared" si="5"/>
        <v>0</v>
      </c>
      <c r="W19" s="10">
        <f t="shared" si="5"/>
        <v>0</v>
      </c>
      <c r="X19" s="10">
        <f t="shared" si="5"/>
        <v>0</v>
      </c>
      <c r="Y19" s="10"/>
      <c r="Z19" s="10">
        <f t="shared" ref="Z19:AI19" si="6">SUM(Z3:Z18)</f>
        <v>0</v>
      </c>
      <c r="AA19" s="10">
        <f t="shared" si="6"/>
        <v>0</v>
      </c>
      <c r="AB19" s="10">
        <f t="shared" si="6"/>
        <v>0</v>
      </c>
      <c r="AC19" s="10">
        <f t="shared" si="6"/>
        <v>0</v>
      </c>
      <c r="AD19" s="10">
        <f t="shared" si="6"/>
        <v>0</v>
      </c>
      <c r="AE19" s="10">
        <f t="shared" si="6"/>
        <v>0</v>
      </c>
      <c r="AF19" s="10">
        <f t="shared" si="6"/>
        <v>0</v>
      </c>
      <c r="AG19" s="10">
        <f t="shared" si="6"/>
        <v>0</v>
      </c>
      <c r="AH19" s="10">
        <f t="shared" si="6"/>
        <v>0</v>
      </c>
      <c r="AI19" s="10">
        <f t="shared" si="6"/>
        <v>0</v>
      </c>
      <c r="AJ19" s="10"/>
      <c r="AK19" s="10">
        <f t="shared" ref="AK19:AT19" si="7">SUM(AK3:AK18)</f>
        <v>0</v>
      </c>
      <c r="AL19" s="10">
        <f t="shared" si="7"/>
        <v>0</v>
      </c>
      <c r="AM19" s="10">
        <f t="shared" si="7"/>
        <v>0</v>
      </c>
      <c r="AN19" s="10">
        <f t="shared" si="7"/>
        <v>0</v>
      </c>
      <c r="AO19" s="10">
        <f t="shared" si="7"/>
        <v>0</v>
      </c>
      <c r="AP19" s="10">
        <f t="shared" si="7"/>
        <v>0</v>
      </c>
      <c r="AQ19" s="10">
        <f t="shared" si="7"/>
        <v>0</v>
      </c>
      <c r="AR19" s="10">
        <f t="shared" si="7"/>
        <v>0</v>
      </c>
      <c r="AS19" s="10">
        <f t="shared" si="7"/>
        <v>0</v>
      </c>
      <c r="AT19" s="10">
        <f t="shared" si="7"/>
        <v>0</v>
      </c>
      <c r="AU19" s="10"/>
      <c r="AV19" s="10">
        <f t="shared" ref="AV19:BE19" si="8">SUM(AV3:AV18)</f>
        <v>0</v>
      </c>
      <c r="AW19" s="10">
        <f t="shared" si="8"/>
        <v>0</v>
      </c>
      <c r="AX19" s="10">
        <f t="shared" si="8"/>
        <v>0</v>
      </c>
      <c r="AY19" s="10">
        <f t="shared" si="8"/>
        <v>0</v>
      </c>
      <c r="AZ19" s="10">
        <f t="shared" si="8"/>
        <v>0</v>
      </c>
      <c r="BA19" s="10">
        <f t="shared" si="8"/>
        <v>0</v>
      </c>
      <c r="BB19" s="10">
        <f t="shared" si="8"/>
        <v>0</v>
      </c>
      <c r="BC19" s="10">
        <f t="shared" si="8"/>
        <v>0</v>
      </c>
      <c r="BD19" s="10">
        <f t="shared" si="8"/>
        <v>0</v>
      </c>
      <c r="BE19" s="10">
        <f t="shared" si="8"/>
        <v>0</v>
      </c>
    </row>
    <row r="20" spans="1:57">
      <c r="A20" s="61" t="s">
        <v>266</v>
      </c>
      <c r="B20" s="62" t="s">
        <v>70</v>
      </c>
      <c r="C20" s="63">
        <v>16.75</v>
      </c>
      <c r="D20" s="63">
        <v>2</v>
      </c>
      <c r="E20" s="69"/>
      <c r="F20" s="68"/>
      <c r="G20" s="69"/>
      <c r="H20" s="68"/>
      <c r="I20" s="69"/>
      <c r="J20" s="68"/>
      <c r="K20" s="68">
        <v>20.51</v>
      </c>
      <c r="L20" s="68">
        <v>1</v>
      </c>
      <c r="M20" s="63">
        <f t="shared" si="0"/>
        <v>3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</row>
    <row r="21" spans="1:57">
      <c r="A21" s="61" t="s">
        <v>267</v>
      </c>
      <c r="B21" s="62" t="s">
        <v>61</v>
      </c>
      <c r="C21" s="63">
        <v>13.12</v>
      </c>
      <c r="D21" s="63">
        <v>1</v>
      </c>
      <c r="E21" s="67">
        <v>17.5</v>
      </c>
      <c r="F21" s="63">
        <v>1</v>
      </c>
      <c r="G21" s="67">
        <v>14.74</v>
      </c>
      <c r="H21" s="63">
        <v>1</v>
      </c>
      <c r="I21" s="67"/>
      <c r="J21" s="63"/>
      <c r="K21" s="63"/>
      <c r="L21" s="63"/>
      <c r="M21" s="63">
        <f t="shared" si="0"/>
        <v>3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</row>
    <row r="22" spans="1:57">
      <c r="A22" s="61" t="s">
        <v>268</v>
      </c>
      <c r="B22" s="62" t="s">
        <v>61</v>
      </c>
      <c r="C22" s="63">
        <v>12.49</v>
      </c>
      <c r="D22" s="63">
        <v>1</v>
      </c>
      <c r="E22" s="68">
        <v>12.46</v>
      </c>
      <c r="F22" s="68">
        <v>1</v>
      </c>
      <c r="G22" s="68">
        <v>17.72</v>
      </c>
      <c r="H22" s="68">
        <v>1</v>
      </c>
      <c r="I22" s="68"/>
      <c r="J22" s="68"/>
      <c r="K22" s="68"/>
      <c r="L22" s="68"/>
      <c r="M22" s="63">
        <f t="shared" si="0"/>
        <v>3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</row>
    <row r="23" spans="1:57">
      <c r="A23" s="63" t="s">
        <v>269</v>
      </c>
      <c r="B23" s="63" t="s">
        <v>48</v>
      </c>
      <c r="C23" s="74"/>
      <c r="D23" s="63"/>
      <c r="E23" s="67">
        <v>20.41</v>
      </c>
      <c r="F23" s="63">
        <v>2</v>
      </c>
      <c r="G23" s="67"/>
      <c r="H23" s="63"/>
      <c r="I23" s="67"/>
      <c r="J23" s="63"/>
      <c r="K23" s="63"/>
      <c r="L23" s="63"/>
      <c r="M23" s="63">
        <f t="shared" si="0"/>
        <v>2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</row>
    <row r="24" spans="1:57">
      <c r="A24" s="68" t="s">
        <v>270</v>
      </c>
      <c r="B24" s="68" t="s">
        <v>61</v>
      </c>
      <c r="C24" s="75"/>
      <c r="D24" s="68"/>
      <c r="E24" s="69"/>
      <c r="F24" s="68"/>
      <c r="G24" s="69">
        <v>18.850000000000001</v>
      </c>
      <c r="H24" s="68">
        <v>2</v>
      </c>
      <c r="I24" s="69"/>
      <c r="J24" s="68"/>
      <c r="K24" s="68"/>
      <c r="L24" s="68"/>
      <c r="M24" s="63">
        <f t="shared" si="0"/>
        <v>2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</row>
    <row r="25" spans="1:57">
      <c r="A25" s="68" t="s">
        <v>271</v>
      </c>
      <c r="B25" s="68" t="s">
        <v>61</v>
      </c>
      <c r="C25" s="68"/>
      <c r="D25" s="68"/>
      <c r="E25" s="68">
        <v>10.73</v>
      </c>
      <c r="F25" s="68">
        <v>1</v>
      </c>
      <c r="G25" s="69">
        <v>12</v>
      </c>
      <c r="H25" s="68">
        <v>1</v>
      </c>
      <c r="I25" s="68"/>
      <c r="J25" s="68"/>
      <c r="K25" s="68"/>
      <c r="L25" s="68"/>
      <c r="M25" s="63">
        <f t="shared" si="0"/>
        <v>2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</row>
    <row r="26" spans="1:57">
      <c r="A26" s="68" t="s">
        <v>272</v>
      </c>
      <c r="B26" s="63" t="s">
        <v>38</v>
      </c>
      <c r="C26" s="62"/>
      <c r="D26" s="62"/>
      <c r="E26" s="62"/>
      <c r="F26" s="62"/>
      <c r="G26" s="62">
        <v>7.74</v>
      </c>
      <c r="H26" s="62">
        <v>1</v>
      </c>
      <c r="I26" s="62"/>
      <c r="J26" s="62"/>
      <c r="K26" s="62"/>
      <c r="L26" s="62"/>
      <c r="M26" s="63">
        <f t="shared" si="0"/>
        <v>1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</row>
    <row r="27" spans="1:57">
      <c r="A27" s="68" t="s">
        <v>273</v>
      </c>
      <c r="B27" s="68" t="s">
        <v>38</v>
      </c>
      <c r="C27" s="68"/>
      <c r="D27" s="68"/>
      <c r="E27" s="68"/>
      <c r="F27" s="68"/>
      <c r="G27" s="69">
        <v>0</v>
      </c>
      <c r="H27" s="68">
        <v>1</v>
      </c>
      <c r="I27" s="68"/>
      <c r="J27" s="68"/>
      <c r="K27" s="68"/>
      <c r="L27" s="68"/>
      <c r="M27" s="63">
        <f t="shared" si="0"/>
        <v>1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</row>
    <row r="28" spans="1:57">
      <c r="A28" s="61" t="s">
        <v>80</v>
      </c>
      <c r="B28" s="62" t="s">
        <v>274</v>
      </c>
      <c r="C28" s="63">
        <v>10.88</v>
      </c>
      <c r="D28" s="63">
        <v>1</v>
      </c>
      <c r="E28" s="67"/>
      <c r="F28" s="63"/>
      <c r="G28" s="67"/>
      <c r="H28" s="63"/>
      <c r="I28" s="67"/>
      <c r="J28" s="63"/>
      <c r="K28" s="63"/>
      <c r="L28" s="63"/>
      <c r="M28" s="63">
        <f t="shared" si="0"/>
        <v>1</v>
      </c>
    </row>
    <row r="29" spans="1:57">
      <c r="A29" s="61" t="s">
        <v>275</v>
      </c>
      <c r="B29" s="62" t="s">
        <v>70</v>
      </c>
      <c r="C29" s="62"/>
      <c r="D29" s="62"/>
      <c r="E29" s="62"/>
      <c r="F29" s="62"/>
      <c r="G29" s="62"/>
      <c r="H29" s="62"/>
      <c r="I29" s="62"/>
      <c r="J29" s="62"/>
      <c r="K29" s="62">
        <v>11.23</v>
      </c>
      <c r="L29" s="62">
        <v>1</v>
      </c>
      <c r="M29" s="63">
        <f t="shared" si="0"/>
        <v>1</v>
      </c>
    </row>
    <row r="30" spans="1:57">
      <c r="A30" s="61" t="s">
        <v>97</v>
      </c>
      <c r="B30" s="62" t="s">
        <v>38</v>
      </c>
      <c r="C30" s="62"/>
      <c r="D30" s="62"/>
      <c r="E30" s="62"/>
      <c r="F30" s="62"/>
      <c r="G30" s="62"/>
      <c r="H30" s="62"/>
      <c r="I30" s="62"/>
      <c r="J30" s="62"/>
      <c r="K30" s="62">
        <v>11.71</v>
      </c>
      <c r="L30" s="62">
        <v>1</v>
      </c>
      <c r="M30" s="63">
        <f t="shared" si="0"/>
        <v>1</v>
      </c>
    </row>
    <row r="31" spans="1:57">
      <c r="A31" s="61" t="s">
        <v>114</v>
      </c>
      <c r="B31" s="62" t="s">
        <v>48</v>
      </c>
      <c r="C31" s="62"/>
      <c r="D31" s="62"/>
      <c r="E31" s="62"/>
      <c r="F31" s="62"/>
      <c r="G31" s="62"/>
      <c r="H31" s="62"/>
      <c r="I31" s="62"/>
      <c r="J31" s="62"/>
      <c r="K31" s="62">
        <v>8.1300000000000008</v>
      </c>
      <c r="L31" s="62">
        <v>1</v>
      </c>
      <c r="M31" s="63">
        <f t="shared" si="0"/>
        <v>1</v>
      </c>
    </row>
    <row r="32" spans="1:57">
      <c r="A32" s="61" t="s">
        <v>249</v>
      </c>
      <c r="B32" s="62" t="s">
        <v>48</v>
      </c>
      <c r="C32" s="62"/>
      <c r="D32" s="62"/>
      <c r="E32" s="62"/>
      <c r="F32" s="62"/>
      <c r="G32" s="62"/>
      <c r="H32" s="62"/>
      <c r="I32" s="62"/>
      <c r="J32" s="62"/>
      <c r="K32" s="62">
        <v>16.43</v>
      </c>
      <c r="L32" s="62">
        <v>1</v>
      </c>
      <c r="M32" s="63">
        <f t="shared" si="0"/>
        <v>1</v>
      </c>
    </row>
    <row r="33" spans="1:13">
      <c r="A33" s="61" t="s">
        <v>276</v>
      </c>
      <c r="B33" s="62" t="s">
        <v>274</v>
      </c>
      <c r="C33" s="62"/>
      <c r="D33" s="62"/>
      <c r="E33" s="62"/>
      <c r="F33" s="62"/>
      <c r="G33" s="62"/>
      <c r="H33" s="62"/>
      <c r="I33" s="62"/>
      <c r="J33" s="62"/>
      <c r="K33" s="62">
        <v>10.52</v>
      </c>
      <c r="L33" s="62">
        <v>1</v>
      </c>
      <c r="M33" s="63">
        <f t="shared" si="0"/>
        <v>1</v>
      </c>
    </row>
    <row r="34" spans="1:13">
      <c r="A34" s="61" t="s">
        <v>277</v>
      </c>
      <c r="B34" s="62" t="s">
        <v>274</v>
      </c>
      <c r="C34" s="62"/>
      <c r="D34" s="62"/>
      <c r="E34" s="62"/>
      <c r="F34" s="62"/>
      <c r="G34" s="62"/>
      <c r="H34" s="62"/>
      <c r="I34" s="62"/>
      <c r="J34" s="62"/>
      <c r="K34" s="62">
        <v>17.2</v>
      </c>
      <c r="L34" s="62">
        <v>1</v>
      </c>
      <c r="M34" s="63">
        <f t="shared" si="0"/>
        <v>1</v>
      </c>
    </row>
  </sheetData>
  <sortState xmlns:xlrd2="http://schemas.microsoft.com/office/spreadsheetml/2017/richdata2" ref="A2:M34">
    <sortCondition descending="1" ref="M2:M34"/>
  </sortState>
  <pageMargins left="0.70000000000000007" right="0.70000000000000007" top="0.75" bottom="0.75" header="0.30000000000000004" footer="0.30000000000000004"/>
  <pageSetup paperSize="9" scale="86" fitToWidth="0" fitToHeight="0" orientation="landscape" r:id="rId1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E28"/>
  <sheetViews>
    <sheetView zoomScaleNormal="100" workbookViewId="0">
      <selection activeCell="N6" sqref="N6"/>
    </sheetView>
  </sheetViews>
  <sheetFormatPr defaultColWidth="8.28515625" defaultRowHeight="14.25"/>
  <cols>
    <col min="1" max="1" width="18" bestFit="1" customWidth="1"/>
    <col min="2" max="2" width="25" bestFit="1" customWidth="1"/>
    <col min="3" max="8" width="11" customWidth="1"/>
    <col min="9" max="10" width="11" hidden="1" customWidth="1"/>
    <col min="11" max="13" width="11" customWidth="1"/>
    <col min="14" max="14" width="8.28515625" customWidth="1"/>
  </cols>
  <sheetData>
    <row r="1" spans="1:57">
      <c r="A1" t="s">
        <v>14</v>
      </c>
      <c r="B1" t="s">
        <v>12</v>
      </c>
    </row>
    <row r="2" spans="1:57" ht="15.75">
      <c r="A2" s="59" t="s">
        <v>16</v>
      </c>
      <c r="B2" s="59" t="s">
        <v>17</v>
      </c>
      <c r="C2" s="60" t="s">
        <v>226</v>
      </c>
      <c r="D2" s="59" t="s">
        <v>19</v>
      </c>
      <c r="E2" s="60" t="s">
        <v>227</v>
      </c>
      <c r="F2" s="59" t="s">
        <v>21</v>
      </c>
      <c r="G2" s="60" t="s">
        <v>228</v>
      </c>
      <c r="H2" s="59" t="s">
        <v>23</v>
      </c>
      <c r="I2" s="60" t="s">
        <v>229</v>
      </c>
      <c r="J2" s="59" t="s">
        <v>25</v>
      </c>
      <c r="K2" s="59" t="s">
        <v>229</v>
      </c>
      <c r="L2" s="59" t="s">
        <v>25</v>
      </c>
      <c r="M2" s="59" t="s">
        <v>26</v>
      </c>
      <c r="O2" s="5" t="s">
        <v>27</v>
      </c>
      <c r="P2" s="5" t="s">
        <v>28</v>
      </c>
      <c r="Q2" s="5" t="s">
        <v>29</v>
      </c>
      <c r="R2" s="5" t="s">
        <v>30</v>
      </c>
      <c r="S2" s="5" t="s">
        <v>31</v>
      </c>
      <c r="T2" s="5" t="s">
        <v>32</v>
      </c>
      <c r="U2" s="5" t="s">
        <v>33</v>
      </c>
      <c r="V2" s="5" t="s">
        <v>34</v>
      </c>
      <c r="W2" s="5" t="s">
        <v>35</v>
      </c>
      <c r="X2" s="5" t="s">
        <v>36</v>
      </c>
      <c r="Y2" s="10"/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10"/>
      <c r="AK2" s="5" t="s">
        <v>27</v>
      </c>
      <c r="AL2" s="5" t="s">
        <v>28</v>
      </c>
      <c r="AM2" s="5" t="s">
        <v>29</v>
      </c>
      <c r="AN2" s="5" t="s">
        <v>30</v>
      </c>
      <c r="AO2" s="5" t="s">
        <v>31</v>
      </c>
      <c r="AP2" s="5" t="s">
        <v>32</v>
      </c>
      <c r="AQ2" s="5" t="s">
        <v>33</v>
      </c>
      <c r="AR2" s="5" t="s">
        <v>34</v>
      </c>
      <c r="AS2" s="5" t="s">
        <v>35</v>
      </c>
      <c r="AT2" s="5" t="s">
        <v>36</v>
      </c>
      <c r="AU2" s="10"/>
      <c r="AV2" s="5" t="s">
        <v>27</v>
      </c>
      <c r="AW2" s="5" t="s">
        <v>28</v>
      </c>
      <c r="AX2" s="5" t="s">
        <v>29</v>
      </c>
      <c r="AY2" s="5" t="s">
        <v>30</v>
      </c>
      <c r="AZ2" s="5" t="s">
        <v>31</v>
      </c>
      <c r="BA2" s="5" t="s">
        <v>32</v>
      </c>
      <c r="BB2" s="5" t="s">
        <v>33</v>
      </c>
      <c r="BC2" s="5" t="s">
        <v>34</v>
      </c>
      <c r="BD2" s="5" t="s">
        <v>35</v>
      </c>
      <c r="BE2" s="5" t="s">
        <v>36</v>
      </c>
    </row>
    <row r="3" spans="1:57">
      <c r="A3" s="64" t="s">
        <v>243</v>
      </c>
      <c r="B3" s="64" t="s">
        <v>44</v>
      </c>
      <c r="C3" s="65">
        <v>9.5</v>
      </c>
      <c r="D3" s="66">
        <v>14</v>
      </c>
      <c r="E3" s="65">
        <v>9.6999999999999993</v>
      </c>
      <c r="F3" s="66">
        <v>16</v>
      </c>
      <c r="G3" s="65">
        <v>9.3699999999999992</v>
      </c>
      <c r="H3" s="66">
        <v>16</v>
      </c>
      <c r="I3" s="65"/>
      <c r="J3" s="66"/>
      <c r="K3" s="66">
        <v>9.7899999999999991</v>
      </c>
      <c r="L3" s="66">
        <v>14</v>
      </c>
      <c r="M3" s="63">
        <f t="shared" ref="M3:M28" si="0">L3+H3+F3+D3</f>
        <v>60</v>
      </c>
      <c r="N3" t="s">
        <v>205</v>
      </c>
      <c r="O3" s="10">
        <f t="shared" ref="O3:X12" si="1">IF($B3=O$2,($D3),(0))</f>
        <v>0</v>
      </c>
      <c r="P3" s="10">
        <f t="shared" si="1"/>
        <v>0</v>
      </c>
      <c r="Q3" s="10">
        <f t="shared" si="1"/>
        <v>0</v>
      </c>
      <c r="R3" s="10">
        <f t="shared" si="1"/>
        <v>0</v>
      </c>
      <c r="S3" s="10">
        <f t="shared" si="1"/>
        <v>0</v>
      </c>
      <c r="T3" s="10">
        <f t="shared" si="1"/>
        <v>0</v>
      </c>
      <c r="U3" s="10">
        <f t="shared" si="1"/>
        <v>0</v>
      </c>
      <c r="V3" s="10">
        <f t="shared" si="1"/>
        <v>0</v>
      </c>
      <c r="W3" s="10">
        <f t="shared" si="1"/>
        <v>0</v>
      </c>
      <c r="X3" s="10">
        <f t="shared" si="1"/>
        <v>0</v>
      </c>
      <c r="Y3" s="10"/>
      <c r="Z3" s="10">
        <f t="shared" ref="Z3:AI12" si="2">IF($B3=Z$2,($F3),(0))</f>
        <v>0</v>
      </c>
      <c r="AA3" s="10">
        <f t="shared" si="2"/>
        <v>0</v>
      </c>
      <c r="AB3" s="10">
        <f t="shared" si="2"/>
        <v>0</v>
      </c>
      <c r="AC3" s="10">
        <f t="shared" si="2"/>
        <v>0</v>
      </c>
      <c r="AD3" s="10">
        <f t="shared" si="2"/>
        <v>0</v>
      </c>
      <c r="AE3" s="10">
        <f t="shared" si="2"/>
        <v>0</v>
      </c>
      <c r="AF3" s="10">
        <f t="shared" si="2"/>
        <v>0</v>
      </c>
      <c r="AG3" s="10">
        <f t="shared" si="2"/>
        <v>0</v>
      </c>
      <c r="AH3" s="10">
        <f t="shared" si="2"/>
        <v>0</v>
      </c>
      <c r="AI3" s="10">
        <f t="shared" si="2"/>
        <v>0</v>
      </c>
      <c r="AJ3" s="10"/>
      <c r="AK3" s="10">
        <f t="shared" ref="AK3:AT12" si="3">IF($B3=AK$2,($H3),(0))</f>
        <v>0</v>
      </c>
      <c r="AL3" s="10">
        <f t="shared" si="3"/>
        <v>0</v>
      </c>
      <c r="AM3" s="10">
        <f t="shared" si="3"/>
        <v>0</v>
      </c>
      <c r="AN3" s="10">
        <f t="shared" si="3"/>
        <v>0</v>
      </c>
      <c r="AO3" s="10">
        <f t="shared" si="3"/>
        <v>0</v>
      </c>
      <c r="AP3" s="10">
        <f t="shared" si="3"/>
        <v>0</v>
      </c>
      <c r="AQ3" s="10">
        <f t="shared" si="3"/>
        <v>0</v>
      </c>
      <c r="AR3" s="10">
        <f t="shared" si="3"/>
        <v>0</v>
      </c>
      <c r="AS3" s="10">
        <f t="shared" si="3"/>
        <v>0</v>
      </c>
      <c r="AT3" s="10">
        <f t="shared" si="3"/>
        <v>0</v>
      </c>
      <c r="AU3" s="10"/>
      <c r="AV3" s="10">
        <f t="shared" ref="AV3:BE12" si="4">IF($B3=AV$2,($J3),(0))</f>
        <v>0</v>
      </c>
      <c r="AW3" s="10">
        <f t="shared" si="4"/>
        <v>0</v>
      </c>
      <c r="AX3" s="10">
        <f t="shared" si="4"/>
        <v>0</v>
      </c>
      <c r="AY3" s="10">
        <f t="shared" si="4"/>
        <v>0</v>
      </c>
      <c r="AZ3" s="10">
        <f t="shared" si="4"/>
        <v>0</v>
      </c>
      <c r="BA3" s="10">
        <f t="shared" si="4"/>
        <v>0</v>
      </c>
      <c r="BB3" s="10">
        <f t="shared" si="4"/>
        <v>0</v>
      </c>
      <c r="BC3" s="10">
        <f t="shared" si="4"/>
        <v>0</v>
      </c>
      <c r="BD3" s="10">
        <f t="shared" si="4"/>
        <v>0</v>
      </c>
      <c r="BE3" s="10">
        <f t="shared" si="4"/>
        <v>0</v>
      </c>
    </row>
    <row r="4" spans="1:57">
      <c r="A4" s="64" t="s">
        <v>278</v>
      </c>
      <c r="B4" s="64" t="s">
        <v>61</v>
      </c>
      <c r="C4" s="65">
        <v>8.6</v>
      </c>
      <c r="D4" s="66">
        <v>12</v>
      </c>
      <c r="E4" s="65"/>
      <c r="F4" s="66"/>
      <c r="G4" s="65">
        <v>9.2200000000000006</v>
      </c>
      <c r="H4" s="66">
        <v>14</v>
      </c>
      <c r="I4" s="65"/>
      <c r="J4" s="66"/>
      <c r="K4" s="66">
        <v>9.59</v>
      </c>
      <c r="L4" s="66">
        <v>12</v>
      </c>
      <c r="M4" s="63">
        <f t="shared" si="0"/>
        <v>38</v>
      </c>
      <c r="N4" t="s">
        <v>206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/>
      <c r="Z4" s="10">
        <f t="shared" si="2"/>
        <v>0</v>
      </c>
      <c r="AA4" s="10">
        <f t="shared" si="2"/>
        <v>0</v>
      </c>
      <c r="AB4" s="10">
        <f t="shared" si="2"/>
        <v>0</v>
      </c>
      <c r="AC4" s="10">
        <f t="shared" si="2"/>
        <v>0</v>
      </c>
      <c r="AD4" s="10">
        <f t="shared" si="2"/>
        <v>0</v>
      </c>
      <c r="AE4" s="10">
        <f t="shared" si="2"/>
        <v>0</v>
      </c>
      <c r="AF4" s="10">
        <f t="shared" si="2"/>
        <v>0</v>
      </c>
      <c r="AG4" s="10">
        <f t="shared" si="2"/>
        <v>0</v>
      </c>
      <c r="AH4" s="10">
        <f t="shared" si="2"/>
        <v>0</v>
      </c>
      <c r="AI4" s="10">
        <f t="shared" si="2"/>
        <v>0</v>
      </c>
      <c r="AJ4" s="10"/>
      <c r="AK4" s="10">
        <f t="shared" si="3"/>
        <v>0</v>
      </c>
      <c r="AL4" s="10">
        <f t="shared" si="3"/>
        <v>0</v>
      </c>
      <c r="AM4" s="10">
        <f t="shared" si="3"/>
        <v>0</v>
      </c>
      <c r="AN4" s="10">
        <f t="shared" si="3"/>
        <v>0</v>
      </c>
      <c r="AO4" s="10">
        <f t="shared" si="3"/>
        <v>0</v>
      </c>
      <c r="AP4" s="10">
        <f t="shared" si="3"/>
        <v>0</v>
      </c>
      <c r="AQ4" s="10">
        <f t="shared" si="3"/>
        <v>0</v>
      </c>
      <c r="AR4" s="10">
        <f t="shared" si="3"/>
        <v>0</v>
      </c>
      <c r="AS4" s="10">
        <f t="shared" si="3"/>
        <v>0</v>
      </c>
      <c r="AT4" s="10">
        <f t="shared" si="3"/>
        <v>0</v>
      </c>
      <c r="AU4" s="10"/>
      <c r="AV4" s="10">
        <f t="shared" si="4"/>
        <v>0</v>
      </c>
      <c r="AW4" s="10">
        <f t="shared" si="4"/>
        <v>0</v>
      </c>
      <c r="AX4" s="10">
        <f t="shared" si="4"/>
        <v>0</v>
      </c>
      <c r="AY4" s="10">
        <f t="shared" si="4"/>
        <v>0</v>
      </c>
      <c r="AZ4" s="10">
        <f t="shared" si="4"/>
        <v>0</v>
      </c>
      <c r="BA4" s="10">
        <f t="shared" si="4"/>
        <v>0</v>
      </c>
      <c r="BB4" s="10">
        <f t="shared" si="4"/>
        <v>0</v>
      </c>
      <c r="BC4" s="10">
        <f t="shared" si="4"/>
        <v>0</v>
      </c>
      <c r="BD4" s="10">
        <f t="shared" si="4"/>
        <v>0</v>
      </c>
      <c r="BE4" s="10">
        <f t="shared" si="4"/>
        <v>0</v>
      </c>
    </row>
    <row r="5" spans="1:57">
      <c r="A5" s="64" t="s">
        <v>39</v>
      </c>
      <c r="B5" s="64" t="s">
        <v>38</v>
      </c>
      <c r="C5" s="65"/>
      <c r="D5" s="66"/>
      <c r="E5" s="65">
        <v>9.3800000000000008</v>
      </c>
      <c r="F5" s="66">
        <v>14</v>
      </c>
      <c r="G5" s="65">
        <v>9.1</v>
      </c>
      <c r="H5" s="66">
        <v>12</v>
      </c>
      <c r="I5" s="65"/>
      <c r="J5" s="66"/>
      <c r="K5" s="66"/>
      <c r="L5" s="66"/>
      <c r="M5" s="63">
        <f t="shared" si="0"/>
        <v>26</v>
      </c>
      <c r="N5" t="s">
        <v>207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 t="shared" si="1"/>
        <v>0</v>
      </c>
      <c r="T5" s="10">
        <f t="shared" si="1"/>
        <v>0</v>
      </c>
      <c r="U5" s="10">
        <f t="shared" si="1"/>
        <v>0</v>
      </c>
      <c r="V5" s="10">
        <f t="shared" si="1"/>
        <v>0</v>
      </c>
      <c r="W5" s="10">
        <f t="shared" si="1"/>
        <v>0</v>
      </c>
      <c r="X5" s="10">
        <f t="shared" si="1"/>
        <v>0</v>
      </c>
      <c r="Y5" s="10"/>
      <c r="Z5" s="10">
        <f t="shared" si="2"/>
        <v>0</v>
      </c>
      <c r="AA5" s="10">
        <f t="shared" si="2"/>
        <v>0</v>
      </c>
      <c r="AB5" s="10">
        <f t="shared" si="2"/>
        <v>0</v>
      </c>
      <c r="AC5" s="10">
        <f t="shared" si="2"/>
        <v>0</v>
      </c>
      <c r="AD5" s="10">
        <f t="shared" si="2"/>
        <v>0</v>
      </c>
      <c r="AE5" s="10">
        <f t="shared" si="2"/>
        <v>0</v>
      </c>
      <c r="AF5" s="10">
        <f t="shared" si="2"/>
        <v>0</v>
      </c>
      <c r="AG5" s="10">
        <f t="shared" si="2"/>
        <v>0</v>
      </c>
      <c r="AH5" s="10">
        <f t="shared" si="2"/>
        <v>0</v>
      </c>
      <c r="AI5" s="10">
        <f t="shared" si="2"/>
        <v>0</v>
      </c>
      <c r="AJ5" s="10"/>
      <c r="AK5" s="10">
        <f t="shared" si="3"/>
        <v>0</v>
      </c>
      <c r="AL5" s="10">
        <f t="shared" si="3"/>
        <v>0</v>
      </c>
      <c r="AM5" s="10">
        <f t="shared" si="3"/>
        <v>0</v>
      </c>
      <c r="AN5" s="10">
        <f t="shared" si="3"/>
        <v>0</v>
      </c>
      <c r="AO5" s="10">
        <f t="shared" si="3"/>
        <v>0</v>
      </c>
      <c r="AP5" s="10">
        <f t="shared" si="3"/>
        <v>0</v>
      </c>
      <c r="AQ5" s="10">
        <f t="shared" si="3"/>
        <v>0</v>
      </c>
      <c r="AR5" s="10">
        <f t="shared" si="3"/>
        <v>0</v>
      </c>
      <c r="AS5" s="10">
        <f t="shared" si="3"/>
        <v>0</v>
      </c>
      <c r="AT5" s="10">
        <f t="shared" si="3"/>
        <v>0</v>
      </c>
      <c r="AU5" s="10"/>
      <c r="AV5" s="10">
        <f t="shared" si="4"/>
        <v>0</v>
      </c>
      <c r="AW5" s="10">
        <f t="shared" si="4"/>
        <v>0</v>
      </c>
      <c r="AX5" s="10">
        <f t="shared" si="4"/>
        <v>0</v>
      </c>
      <c r="AY5" s="10">
        <f t="shared" si="4"/>
        <v>0</v>
      </c>
      <c r="AZ5" s="10">
        <f t="shared" si="4"/>
        <v>0</v>
      </c>
      <c r="BA5" s="10">
        <f t="shared" si="4"/>
        <v>0</v>
      </c>
      <c r="BB5" s="10">
        <f t="shared" si="4"/>
        <v>0</v>
      </c>
      <c r="BC5" s="10">
        <f t="shared" si="4"/>
        <v>0</v>
      </c>
      <c r="BD5" s="10">
        <f t="shared" si="4"/>
        <v>0</v>
      </c>
      <c r="BE5" s="10">
        <f t="shared" si="4"/>
        <v>0</v>
      </c>
    </row>
    <row r="6" spans="1:57">
      <c r="A6" s="64" t="s">
        <v>249</v>
      </c>
      <c r="B6" s="64" t="s">
        <v>48</v>
      </c>
      <c r="C6" s="65">
        <v>8.08</v>
      </c>
      <c r="D6" s="66">
        <v>8</v>
      </c>
      <c r="E6" s="65">
        <v>8</v>
      </c>
      <c r="F6" s="66">
        <v>10</v>
      </c>
      <c r="G6" s="65"/>
      <c r="H6" s="66"/>
      <c r="I6" s="65"/>
      <c r="J6" s="66"/>
      <c r="K6" s="66"/>
      <c r="L6" s="66"/>
      <c r="M6" s="63">
        <f t="shared" si="0"/>
        <v>18</v>
      </c>
      <c r="O6" s="10">
        <f t="shared" si="1"/>
        <v>0</v>
      </c>
      <c r="P6" s="10">
        <f t="shared" si="1"/>
        <v>0</v>
      </c>
      <c r="Q6" s="10">
        <f t="shared" si="1"/>
        <v>0</v>
      </c>
      <c r="R6" s="10">
        <f t="shared" si="1"/>
        <v>0</v>
      </c>
      <c r="S6" s="10">
        <f t="shared" si="1"/>
        <v>0</v>
      </c>
      <c r="T6" s="10">
        <f t="shared" si="1"/>
        <v>0</v>
      </c>
      <c r="U6" s="10">
        <f t="shared" si="1"/>
        <v>0</v>
      </c>
      <c r="V6" s="10">
        <f t="shared" si="1"/>
        <v>0</v>
      </c>
      <c r="W6" s="10">
        <f t="shared" si="1"/>
        <v>0</v>
      </c>
      <c r="X6" s="10">
        <f t="shared" si="1"/>
        <v>0</v>
      </c>
      <c r="Y6" s="10"/>
      <c r="Z6" s="10">
        <f t="shared" si="2"/>
        <v>0</v>
      </c>
      <c r="AA6" s="10">
        <f t="shared" si="2"/>
        <v>0</v>
      </c>
      <c r="AB6" s="10">
        <f t="shared" si="2"/>
        <v>0</v>
      </c>
      <c r="AC6" s="10">
        <f t="shared" si="2"/>
        <v>0</v>
      </c>
      <c r="AD6" s="10">
        <f t="shared" si="2"/>
        <v>0</v>
      </c>
      <c r="AE6" s="10">
        <f t="shared" si="2"/>
        <v>0</v>
      </c>
      <c r="AF6" s="10">
        <f t="shared" si="2"/>
        <v>0</v>
      </c>
      <c r="AG6" s="10">
        <f t="shared" si="2"/>
        <v>0</v>
      </c>
      <c r="AH6" s="10">
        <f t="shared" si="2"/>
        <v>0</v>
      </c>
      <c r="AI6" s="10">
        <f t="shared" si="2"/>
        <v>0</v>
      </c>
      <c r="AJ6" s="10"/>
      <c r="AK6" s="10">
        <f t="shared" si="3"/>
        <v>0</v>
      </c>
      <c r="AL6" s="10">
        <f t="shared" si="3"/>
        <v>0</v>
      </c>
      <c r="AM6" s="10">
        <f t="shared" si="3"/>
        <v>0</v>
      </c>
      <c r="AN6" s="10">
        <f t="shared" si="3"/>
        <v>0</v>
      </c>
      <c r="AO6" s="10">
        <f t="shared" si="3"/>
        <v>0</v>
      </c>
      <c r="AP6" s="10">
        <f t="shared" si="3"/>
        <v>0</v>
      </c>
      <c r="AQ6" s="10">
        <f t="shared" si="3"/>
        <v>0</v>
      </c>
      <c r="AR6" s="10">
        <f t="shared" si="3"/>
        <v>0</v>
      </c>
      <c r="AS6" s="10">
        <f t="shared" si="3"/>
        <v>0</v>
      </c>
      <c r="AT6" s="10">
        <f t="shared" si="3"/>
        <v>0</v>
      </c>
      <c r="AU6" s="10"/>
      <c r="AV6" s="10">
        <f t="shared" si="4"/>
        <v>0</v>
      </c>
      <c r="AW6" s="10">
        <f t="shared" si="4"/>
        <v>0</v>
      </c>
      <c r="AX6" s="10">
        <f t="shared" si="4"/>
        <v>0</v>
      </c>
      <c r="AY6" s="10">
        <f t="shared" si="4"/>
        <v>0</v>
      </c>
      <c r="AZ6" s="10">
        <f t="shared" si="4"/>
        <v>0</v>
      </c>
      <c r="BA6" s="10">
        <f t="shared" si="4"/>
        <v>0</v>
      </c>
      <c r="BB6" s="10">
        <f t="shared" si="4"/>
        <v>0</v>
      </c>
      <c r="BC6" s="10">
        <f t="shared" si="4"/>
        <v>0</v>
      </c>
      <c r="BD6" s="10">
        <f t="shared" si="4"/>
        <v>0</v>
      </c>
      <c r="BE6" s="10">
        <f t="shared" si="4"/>
        <v>0</v>
      </c>
    </row>
    <row r="7" spans="1:57">
      <c r="A7" s="61" t="s">
        <v>279</v>
      </c>
      <c r="B7" s="61" t="s">
        <v>30</v>
      </c>
      <c r="C7" s="67">
        <v>10.5</v>
      </c>
      <c r="D7" s="63">
        <v>16</v>
      </c>
      <c r="E7" s="67"/>
      <c r="F7" s="63"/>
      <c r="G7" s="67"/>
      <c r="H7" s="63"/>
      <c r="I7" s="67"/>
      <c r="J7" s="63"/>
      <c r="K7" s="63">
        <v>7.37</v>
      </c>
      <c r="L7" s="63">
        <v>1</v>
      </c>
      <c r="M7" s="63">
        <f t="shared" si="0"/>
        <v>17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16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  <c r="W7" s="10">
        <f t="shared" si="1"/>
        <v>0</v>
      </c>
      <c r="X7" s="10">
        <f t="shared" si="1"/>
        <v>0</v>
      </c>
      <c r="Y7" s="10"/>
      <c r="Z7" s="10">
        <f t="shared" si="2"/>
        <v>0</v>
      </c>
      <c r="AA7" s="10">
        <f t="shared" si="2"/>
        <v>0</v>
      </c>
      <c r="AB7" s="10">
        <f t="shared" si="2"/>
        <v>0</v>
      </c>
      <c r="AC7" s="10">
        <f t="shared" si="2"/>
        <v>0</v>
      </c>
      <c r="AD7" s="10">
        <f t="shared" si="2"/>
        <v>0</v>
      </c>
      <c r="AE7" s="10">
        <f t="shared" si="2"/>
        <v>0</v>
      </c>
      <c r="AF7" s="10">
        <f t="shared" si="2"/>
        <v>0</v>
      </c>
      <c r="AG7" s="10">
        <f t="shared" si="2"/>
        <v>0</v>
      </c>
      <c r="AH7" s="10">
        <f t="shared" si="2"/>
        <v>0</v>
      </c>
      <c r="AI7" s="10">
        <f t="shared" si="2"/>
        <v>0</v>
      </c>
      <c r="AJ7" s="10"/>
      <c r="AK7" s="10">
        <f t="shared" si="3"/>
        <v>0</v>
      </c>
      <c r="AL7" s="10">
        <f t="shared" si="3"/>
        <v>0</v>
      </c>
      <c r="AM7" s="10">
        <f t="shared" si="3"/>
        <v>0</v>
      </c>
      <c r="AN7" s="10">
        <f t="shared" si="3"/>
        <v>0</v>
      </c>
      <c r="AO7" s="10">
        <f t="shared" si="3"/>
        <v>0</v>
      </c>
      <c r="AP7" s="10">
        <f t="shared" si="3"/>
        <v>0</v>
      </c>
      <c r="AQ7" s="10">
        <f t="shared" si="3"/>
        <v>0</v>
      </c>
      <c r="AR7" s="10">
        <f t="shared" si="3"/>
        <v>0</v>
      </c>
      <c r="AS7" s="10">
        <f t="shared" si="3"/>
        <v>0</v>
      </c>
      <c r="AT7" s="10">
        <f t="shared" si="3"/>
        <v>0</v>
      </c>
      <c r="AU7" s="10"/>
      <c r="AV7" s="10">
        <f t="shared" si="4"/>
        <v>0</v>
      </c>
      <c r="AW7" s="10">
        <f t="shared" si="4"/>
        <v>0</v>
      </c>
      <c r="AX7" s="10">
        <f t="shared" si="4"/>
        <v>0</v>
      </c>
      <c r="AY7" s="10">
        <f t="shared" si="4"/>
        <v>0</v>
      </c>
      <c r="AZ7" s="10">
        <f t="shared" si="4"/>
        <v>0</v>
      </c>
      <c r="BA7" s="10">
        <f t="shared" si="4"/>
        <v>0</v>
      </c>
      <c r="BB7" s="10">
        <f t="shared" si="4"/>
        <v>0</v>
      </c>
      <c r="BC7" s="10">
        <f t="shared" si="4"/>
        <v>0</v>
      </c>
      <c r="BD7" s="10">
        <f t="shared" si="4"/>
        <v>0</v>
      </c>
      <c r="BE7" s="10">
        <f t="shared" si="4"/>
        <v>0</v>
      </c>
    </row>
    <row r="8" spans="1:57">
      <c r="A8" s="61" t="s">
        <v>280</v>
      </c>
      <c r="B8" s="61" t="s">
        <v>30</v>
      </c>
      <c r="C8" s="62"/>
      <c r="D8" s="62"/>
      <c r="E8" s="62"/>
      <c r="F8" s="62"/>
      <c r="G8" s="62"/>
      <c r="H8" s="62"/>
      <c r="I8" s="62"/>
      <c r="J8" s="62"/>
      <c r="K8" s="62">
        <v>9.92</v>
      </c>
      <c r="L8" s="62">
        <v>16</v>
      </c>
      <c r="M8" s="63">
        <f t="shared" si="0"/>
        <v>16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  <c r="W8" s="10">
        <f t="shared" si="1"/>
        <v>0</v>
      </c>
      <c r="X8" s="10">
        <f t="shared" si="1"/>
        <v>0</v>
      </c>
      <c r="Y8" s="10"/>
      <c r="Z8" s="10">
        <f t="shared" si="2"/>
        <v>0</v>
      </c>
      <c r="AA8" s="10">
        <f t="shared" si="2"/>
        <v>0</v>
      </c>
      <c r="AB8" s="10">
        <f t="shared" si="2"/>
        <v>0</v>
      </c>
      <c r="AC8" s="10">
        <f t="shared" si="2"/>
        <v>0</v>
      </c>
      <c r="AD8" s="10">
        <f t="shared" si="2"/>
        <v>0</v>
      </c>
      <c r="AE8" s="10">
        <f t="shared" si="2"/>
        <v>0</v>
      </c>
      <c r="AF8" s="10">
        <f t="shared" si="2"/>
        <v>0</v>
      </c>
      <c r="AG8" s="10">
        <f t="shared" si="2"/>
        <v>0</v>
      </c>
      <c r="AH8" s="10">
        <f t="shared" si="2"/>
        <v>0</v>
      </c>
      <c r="AI8" s="10">
        <f t="shared" si="2"/>
        <v>0</v>
      </c>
      <c r="AJ8" s="10"/>
      <c r="AK8" s="10">
        <f t="shared" si="3"/>
        <v>0</v>
      </c>
      <c r="AL8" s="10">
        <f t="shared" si="3"/>
        <v>0</v>
      </c>
      <c r="AM8" s="10">
        <f t="shared" si="3"/>
        <v>0</v>
      </c>
      <c r="AN8" s="10">
        <f t="shared" si="3"/>
        <v>0</v>
      </c>
      <c r="AO8" s="10">
        <f t="shared" si="3"/>
        <v>0</v>
      </c>
      <c r="AP8" s="10">
        <f t="shared" si="3"/>
        <v>0</v>
      </c>
      <c r="AQ8" s="10">
        <f t="shared" si="3"/>
        <v>0</v>
      </c>
      <c r="AR8" s="10">
        <f t="shared" si="3"/>
        <v>0</v>
      </c>
      <c r="AS8" s="10">
        <f t="shared" si="3"/>
        <v>0</v>
      </c>
      <c r="AT8" s="10">
        <f t="shared" si="3"/>
        <v>0</v>
      </c>
      <c r="AU8" s="10"/>
      <c r="AV8" s="10">
        <f t="shared" si="4"/>
        <v>0</v>
      </c>
      <c r="AW8" s="10">
        <f t="shared" si="4"/>
        <v>0</v>
      </c>
      <c r="AX8" s="10">
        <f t="shared" si="4"/>
        <v>0</v>
      </c>
      <c r="AY8" s="10">
        <f t="shared" si="4"/>
        <v>0</v>
      </c>
      <c r="AZ8" s="10">
        <f t="shared" si="4"/>
        <v>0</v>
      </c>
      <c r="BA8" s="10">
        <f t="shared" si="4"/>
        <v>0</v>
      </c>
      <c r="BB8" s="10">
        <f t="shared" si="4"/>
        <v>0</v>
      </c>
      <c r="BC8" s="10">
        <f t="shared" si="4"/>
        <v>0</v>
      </c>
      <c r="BD8" s="10">
        <f t="shared" si="4"/>
        <v>0</v>
      </c>
      <c r="BE8" s="10">
        <f t="shared" si="4"/>
        <v>0</v>
      </c>
    </row>
    <row r="9" spans="1:57">
      <c r="A9" s="61" t="s">
        <v>138</v>
      </c>
      <c r="B9" s="61" t="s">
        <v>44</v>
      </c>
      <c r="C9" s="67">
        <v>6.7</v>
      </c>
      <c r="D9" s="68">
        <v>1</v>
      </c>
      <c r="E9" s="67">
        <v>7.03</v>
      </c>
      <c r="F9" s="63">
        <v>4</v>
      </c>
      <c r="G9" s="67">
        <v>6.64</v>
      </c>
      <c r="H9" s="63">
        <v>8</v>
      </c>
      <c r="I9" s="67"/>
      <c r="J9" s="63"/>
      <c r="K9" s="63">
        <v>6.34</v>
      </c>
      <c r="L9" s="63">
        <v>1</v>
      </c>
      <c r="M9" s="63">
        <f t="shared" si="0"/>
        <v>14</v>
      </c>
      <c r="O9" s="10">
        <f t="shared" si="1"/>
        <v>0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1"/>
        <v>0</v>
      </c>
      <c r="W9" s="10">
        <f t="shared" si="1"/>
        <v>0</v>
      </c>
      <c r="X9" s="10">
        <f t="shared" si="1"/>
        <v>0</v>
      </c>
      <c r="Y9" s="10"/>
      <c r="Z9" s="10">
        <f t="shared" si="2"/>
        <v>0</v>
      </c>
      <c r="AA9" s="10">
        <f t="shared" si="2"/>
        <v>0</v>
      </c>
      <c r="AB9" s="10">
        <f t="shared" si="2"/>
        <v>0</v>
      </c>
      <c r="AC9" s="10">
        <f t="shared" si="2"/>
        <v>0</v>
      </c>
      <c r="AD9" s="10">
        <f t="shared" si="2"/>
        <v>0</v>
      </c>
      <c r="AE9" s="10">
        <f t="shared" si="2"/>
        <v>0</v>
      </c>
      <c r="AF9" s="10">
        <f t="shared" si="2"/>
        <v>0</v>
      </c>
      <c r="AG9" s="10">
        <f t="shared" si="2"/>
        <v>0</v>
      </c>
      <c r="AH9" s="10">
        <f t="shared" si="2"/>
        <v>0</v>
      </c>
      <c r="AI9" s="10">
        <f t="shared" si="2"/>
        <v>0</v>
      </c>
      <c r="AJ9" s="10"/>
      <c r="AK9" s="10">
        <f t="shared" si="3"/>
        <v>0</v>
      </c>
      <c r="AL9" s="10">
        <f t="shared" si="3"/>
        <v>0</v>
      </c>
      <c r="AM9" s="10">
        <f t="shared" si="3"/>
        <v>0</v>
      </c>
      <c r="AN9" s="10">
        <f t="shared" si="3"/>
        <v>0</v>
      </c>
      <c r="AO9" s="10">
        <f t="shared" si="3"/>
        <v>0</v>
      </c>
      <c r="AP9" s="10">
        <f t="shared" si="3"/>
        <v>0</v>
      </c>
      <c r="AQ9" s="10">
        <f t="shared" si="3"/>
        <v>0</v>
      </c>
      <c r="AR9" s="10">
        <f t="shared" si="3"/>
        <v>0</v>
      </c>
      <c r="AS9" s="10">
        <f t="shared" si="3"/>
        <v>0</v>
      </c>
      <c r="AT9" s="10">
        <f t="shared" si="3"/>
        <v>0</v>
      </c>
      <c r="AU9" s="10"/>
      <c r="AV9" s="10">
        <f t="shared" si="4"/>
        <v>0</v>
      </c>
      <c r="AW9" s="10">
        <f t="shared" si="4"/>
        <v>0</v>
      </c>
      <c r="AX9" s="10">
        <f t="shared" si="4"/>
        <v>0</v>
      </c>
      <c r="AY9" s="10">
        <f t="shared" si="4"/>
        <v>0</v>
      </c>
      <c r="AZ9" s="10">
        <f t="shared" si="4"/>
        <v>0</v>
      </c>
      <c r="BA9" s="10">
        <f t="shared" si="4"/>
        <v>0</v>
      </c>
      <c r="BB9" s="10">
        <f t="shared" si="4"/>
        <v>0</v>
      </c>
      <c r="BC9" s="10">
        <f t="shared" si="4"/>
        <v>0</v>
      </c>
      <c r="BD9" s="10">
        <f t="shared" si="4"/>
        <v>0</v>
      </c>
      <c r="BE9" s="10">
        <f t="shared" si="4"/>
        <v>0</v>
      </c>
    </row>
    <row r="10" spans="1:57">
      <c r="A10" s="61" t="s">
        <v>256</v>
      </c>
      <c r="B10" s="61" t="s">
        <v>242</v>
      </c>
      <c r="C10" s="67"/>
      <c r="D10" s="63"/>
      <c r="E10" s="67">
        <v>8.7200000000000006</v>
      </c>
      <c r="F10" s="63">
        <v>12</v>
      </c>
      <c r="G10" s="67"/>
      <c r="H10" s="63"/>
      <c r="I10" s="67"/>
      <c r="J10" s="63"/>
      <c r="K10" s="63"/>
      <c r="L10" s="63"/>
      <c r="M10" s="63">
        <f t="shared" si="0"/>
        <v>12</v>
      </c>
      <c r="O10" s="10">
        <f t="shared" si="1"/>
        <v>0</v>
      </c>
      <c r="P10" s="10">
        <f t="shared" si="1"/>
        <v>0</v>
      </c>
      <c r="Q10" s="10">
        <f t="shared" si="1"/>
        <v>0</v>
      </c>
      <c r="R10" s="10">
        <f t="shared" si="1"/>
        <v>0</v>
      </c>
      <c r="S10" s="10">
        <f t="shared" si="1"/>
        <v>0</v>
      </c>
      <c r="T10" s="10">
        <f t="shared" si="1"/>
        <v>0</v>
      </c>
      <c r="U10" s="10">
        <f t="shared" si="1"/>
        <v>0</v>
      </c>
      <c r="V10" s="10">
        <f t="shared" si="1"/>
        <v>0</v>
      </c>
      <c r="W10" s="10">
        <f t="shared" si="1"/>
        <v>0</v>
      </c>
      <c r="X10" s="10">
        <f t="shared" si="1"/>
        <v>0</v>
      </c>
      <c r="Y10" s="10"/>
      <c r="Z10" s="10">
        <f t="shared" si="2"/>
        <v>0</v>
      </c>
      <c r="AA10" s="10">
        <f t="shared" si="2"/>
        <v>0</v>
      </c>
      <c r="AB10" s="10">
        <f t="shared" si="2"/>
        <v>0</v>
      </c>
      <c r="AC10" s="10">
        <f t="shared" si="2"/>
        <v>0</v>
      </c>
      <c r="AD10" s="10">
        <f t="shared" si="2"/>
        <v>0</v>
      </c>
      <c r="AE10" s="10">
        <f t="shared" si="2"/>
        <v>0</v>
      </c>
      <c r="AF10" s="10">
        <f t="shared" si="2"/>
        <v>0</v>
      </c>
      <c r="AG10" s="10">
        <f t="shared" si="2"/>
        <v>0</v>
      </c>
      <c r="AH10" s="10">
        <f t="shared" si="2"/>
        <v>0</v>
      </c>
      <c r="AI10" s="10">
        <f t="shared" si="2"/>
        <v>0</v>
      </c>
      <c r="AJ10" s="10"/>
      <c r="AK10" s="10">
        <f t="shared" si="3"/>
        <v>0</v>
      </c>
      <c r="AL10" s="10">
        <f t="shared" si="3"/>
        <v>0</v>
      </c>
      <c r="AM10" s="10">
        <f t="shared" si="3"/>
        <v>0</v>
      </c>
      <c r="AN10" s="10">
        <f t="shared" si="3"/>
        <v>0</v>
      </c>
      <c r="AO10" s="10">
        <f t="shared" si="3"/>
        <v>0</v>
      </c>
      <c r="AP10" s="10">
        <f t="shared" si="3"/>
        <v>0</v>
      </c>
      <c r="AQ10" s="10">
        <f t="shared" si="3"/>
        <v>0</v>
      </c>
      <c r="AR10" s="10">
        <f t="shared" si="3"/>
        <v>0</v>
      </c>
      <c r="AS10" s="10">
        <f t="shared" si="3"/>
        <v>0</v>
      </c>
      <c r="AT10" s="10">
        <f t="shared" si="3"/>
        <v>0</v>
      </c>
      <c r="AU10" s="10"/>
      <c r="AV10" s="10">
        <f t="shared" si="4"/>
        <v>0</v>
      </c>
      <c r="AW10" s="10">
        <f t="shared" si="4"/>
        <v>0</v>
      </c>
      <c r="AX10" s="10">
        <f t="shared" si="4"/>
        <v>0</v>
      </c>
      <c r="AY10" s="10">
        <f t="shared" si="4"/>
        <v>0</v>
      </c>
      <c r="AZ10" s="10">
        <f t="shared" si="4"/>
        <v>0</v>
      </c>
      <c r="BA10" s="10">
        <f t="shared" si="4"/>
        <v>0</v>
      </c>
      <c r="BB10" s="10">
        <f t="shared" si="4"/>
        <v>0</v>
      </c>
      <c r="BC10" s="10">
        <f t="shared" si="4"/>
        <v>0</v>
      </c>
      <c r="BD10" s="10">
        <f t="shared" si="4"/>
        <v>0</v>
      </c>
      <c r="BE10" s="10">
        <f t="shared" si="4"/>
        <v>0</v>
      </c>
    </row>
    <row r="11" spans="1:57">
      <c r="A11" s="61" t="s">
        <v>252</v>
      </c>
      <c r="B11" s="61" t="s">
        <v>44</v>
      </c>
      <c r="C11" s="67"/>
      <c r="D11" s="63"/>
      <c r="E11" s="67"/>
      <c r="F11" s="63"/>
      <c r="G11" s="67">
        <v>7.5</v>
      </c>
      <c r="H11" s="63">
        <v>10</v>
      </c>
      <c r="I11" s="67"/>
      <c r="J11" s="63"/>
      <c r="K11" s="63">
        <v>7.04</v>
      </c>
      <c r="L11" s="63">
        <v>1</v>
      </c>
      <c r="M11" s="63">
        <f t="shared" si="0"/>
        <v>11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/>
      <c r="Z11" s="10">
        <f t="shared" si="2"/>
        <v>0</v>
      </c>
      <c r="AA11" s="10">
        <f t="shared" si="2"/>
        <v>0</v>
      </c>
      <c r="AB11" s="10">
        <f t="shared" si="2"/>
        <v>0</v>
      </c>
      <c r="AC11" s="10">
        <f t="shared" si="2"/>
        <v>0</v>
      </c>
      <c r="AD11" s="10">
        <f t="shared" si="2"/>
        <v>0</v>
      </c>
      <c r="AE11" s="10">
        <f t="shared" si="2"/>
        <v>0</v>
      </c>
      <c r="AF11" s="10">
        <f t="shared" si="2"/>
        <v>0</v>
      </c>
      <c r="AG11" s="10">
        <f t="shared" si="2"/>
        <v>0</v>
      </c>
      <c r="AH11" s="10">
        <f t="shared" si="2"/>
        <v>0</v>
      </c>
      <c r="AI11" s="10">
        <f t="shared" si="2"/>
        <v>0</v>
      </c>
      <c r="AJ11" s="10"/>
      <c r="AK11" s="10">
        <f t="shared" si="3"/>
        <v>0</v>
      </c>
      <c r="AL11" s="10">
        <f t="shared" si="3"/>
        <v>0</v>
      </c>
      <c r="AM11" s="10">
        <f t="shared" si="3"/>
        <v>0</v>
      </c>
      <c r="AN11" s="10">
        <f t="shared" si="3"/>
        <v>0</v>
      </c>
      <c r="AO11" s="10">
        <f t="shared" si="3"/>
        <v>0</v>
      </c>
      <c r="AP11" s="10">
        <f t="shared" si="3"/>
        <v>0</v>
      </c>
      <c r="AQ11" s="10">
        <f t="shared" si="3"/>
        <v>0</v>
      </c>
      <c r="AR11" s="10">
        <f t="shared" si="3"/>
        <v>0</v>
      </c>
      <c r="AS11" s="10">
        <f t="shared" si="3"/>
        <v>0</v>
      </c>
      <c r="AT11" s="10">
        <f t="shared" si="3"/>
        <v>0</v>
      </c>
      <c r="AU11" s="10"/>
      <c r="AV11" s="10">
        <f t="shared" si="4"/>
        <v>0</v>
      </c>
      <c r="AW11" s="10">
        <f t="shared" si="4"/>
        <v>0</v>
      </c>
      <c r="AX11" s="10">
        <f t="shared" si="4"/>
        <v>0</v>
      </c>
      <c r="AY11" s="10">
        <f t="shared" si="4"/>
        <v>0</v>
      </c>
      <c r="AZ11" s="10">
        <f t="shared" si="4"/>
        <v>0</v>
      </c>
      <c r="BA11" s="10">
        <f t="shared" si="4"/>
        <v>0</v>
      </c>
      <c r="BB11" s="10">
        <f t="shared" si="4"/>
        <v>0</v>
      </c>
      <c r="BC11" s="10">
        <f t="shared" si="4"/>
        <v>0</v>
      </c>
      <c r="BD11" s="10">
        <f t="shared" si="4"/>
        <v>0</v>
      </c>
      <c r="BE11" s="10">
        <f t="shared" si="4"/>
        <v>0</v>
      </c>
    </row>
    <row r="12" spans="1:57">
      <c r="A12" s="61" t="s">
        <v>113</v>
      </c>
      <c r="B12" s="61" t="s">
        <v>38</v>
      </c>
      <c r="C12" s="62"/>
      <c r="D12" s="62"/>
      <c r="E12" s="62"/>
      <c r="F12" s="62"/>
      <c r="G12" s="62"/>
      <c r="H12" s="62"/>
      <c r="I12" s="62"/>
      <c r="J12" s="62"/>
      <c r="K12" s="62">
        <v>8.86</v>
      </c>
      <c r="L12" s="62">
        <v>10</v>
      </c>
      <c r="M12" s="63">
        <f t="shared" si="0"/>
        <v>10</v>
      </c>
      <c r="O12" s="10">
        <f t="shared" si="1"/>
        <v>0</v>
      </c>
      <c r="P12" s="10">
        <f t="shared" si="1"/>
        <v>0</v>
      </c>
      <c r="Q12" s="10">
        <f t="shared" si="1"/>
        <v>0</v>
      </c>
      <c r="R12" s="10">
        <f t="shared" si="1"/>
        <v>0</v>
      </c>
      <c r="S12" s="10">
        <f t="shared" si="1"/>
        <v>0</v>
      </c>
      <c r="T12" s="10">
        <f t="shared" si="1"/>
        <v>0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/>
      <c r="Z12" s="10">
        <f t="shared" si="2"/>
        <v>0</v>
      </c>
      <c r="AA12" s="10">
        <f t="shared" si="2"/>
        <v>0</v>
      </c>
      <c r="AB12" s="10">
        <f t="shared" si="2"/>
        <v>0</v>
      </c>
      <c r="AC12" s="10">
        <f t="shared" si="2"/>
        <v>0</v>
      </c>
      <c r="AD12" s="10">
        <f t="shared" si="2"/>
        <v>0</v>
      </c>
      <c r="AE12" s="10">
        <f t="shared" si="2"/>
        <v>0</v>
      </c>
      <c r="AF12" s="10">
        <f t="shared" si="2"/>
        <v>0</v>
      </c>
      <c r="AG12" s="10">
        <f t="shared" si="2"/>
        <v>0</v>
      </c>
      <c r="AH12" s="10">
        <f t="shared" si="2"/>
        <v>0</v>
      </c>
      <c r="AI12" s="10">
        <f t="shared" si="2"/>
        <v>0</v>
      </c>
      <c r="AJ12" s="10"/>
      <c r="AK12" s="10">
        <f t="shared" si="3"/>
        <v>0</v>
      </c>
      <c r="AL12" s="10">
        <f t="shared" si="3"/>
        <v>0</v>
      </c>
      <c r="AM12" s="10">
        <f t="shared" si="3"/>
        <v>0</v>
      </c>
      <c r="AN12" s="10">
        <f t="shared" si="3"/>
        <v>0</v>
      </c>
      <c r="AO12" s="10">
        <f t="shared" si="3"/>
        <v>0</v>
      </c>
      <c r="AP12" s="10">
        <f t="shared" si="3"/>
        <v>0</v>
      </c>
      <c r="AQ12" s="10">
        <f t="shared" si="3"/>
        <v>0</v>
      </c>
      <c r="AR12" s="10">
        <f t="shared" si="3"/>
        <v>0</v>
      </c>
      <c r="AS12" s="10">
        <f t="shared" si="3"/>
        <v>0</v>
      </c>
      <c r="AT12" s="10">
        <f t="shared" si="3"/>
        <v>0</v>
      </c>
      <c r="AU12" s="10"/>
      <c r="AV12" s="10">
        <f t="shared" si="4"/>
        <v>0</v>
      </c>
      <c r="AW12" s="10">
        <f t="shared" si="4"/>
        <v>0</v>
      </c>
      <c r="AX12" s="10">
        <f t="shared" si="4"/>
        <v>0</v>
      </c>
      <c r="AY12" s="10">
        <f t="shared" si="4"/>
        <v>0</v>
      </c>
      <c r="AZ12" s="10">
        <f t="shared" si="4"/>
        <v>0</v>
      </c>
      <c r="BA12" s="10">
        <f t="shared" si="4"/>
        <v>0</v>
      </c>
      <c r="BB12" s="10">
        <f t="shared" si="4"/>
        <v>0</v>
      </c>
      <c r="BC12" s="10">
        <f t="shared" si="4"/>
        <v>0</v>
      </c>
      <c r="BD12" s="10">
        <f t="shared" si="4"/>
        <v>0</v>
      </c>
      <c r="BE12" s="10">
        <f t="shared" si="4"/>
        <v>0</v>
      </c>
    </row>
    <row r="13" spans="1:57">
      <c r="A13" s="62" t="s">
        <v>89</v>
      </c>
      <c r="B13" s="62" t="s">
        <v>57</v>
      </c>
      <c r="C13" s="69">
        <v>8.52</v>
      </c>
      <c r="D13" s="63">
        <v>10</v>
      </c>
      <c r="E13" s="67"/>
      <c r="F13" s="63"/>
      <c r="G13" s="67"/>
      <c r="H13" s="63"/>
      <c r="I13" s="67"/>
      <c r="J13" s="63"/>
      <c r="K13" s="63"/>
      <c r="L13" s="63"/>
      <c r="M13" s="63">
        <f t="shared" si="0"/>
        <v>10</v>
      </c>
      <c r="O13" s="10">
        <f t="shared" ref="O13:X18" si="5">IF($B13=O$2,($D13),(0))</f>
        <v>0</v>
      </c>
      <c r="P13" s="10">
        <f t="shared" si="5"/>
        <v>0</v>
      </c>
      <c r="Q13" s="10">
        <f t="shared" si="5"/>
        <v>0</v>
      </c>
      <c r="R13" s="10">
        <f t="shared" si="5"/>
        <v>0</v>
      </c>
      <c r="S13" s="10">
        <f t="shared" si="5"/>
        <v>0</v>
      </c>
      <c r="T13" s="10">
        <f t="shared" si="5"/>
        <v>0</v>
      </c>
      <c r="U13" s="10">
        <f t="shared" si="5"/>
        <v>0</v>
      </c>
      <c r="V13" s="10">
        <f t="shared" si="5"/>
        <v>0</v>
      </c>
      <c r="W13" s="10">
        <f t="shared" si="5"/>
        <v>0</v>
      </c>
      <c r="X13" s="10">
        <f t="shared" si="5"/>
        <v>0</v>
      </c>
      <c r="Y13" s="10"/>
      <c r="Z13" s="10">
        <f t="shared" ref="Z13:AI18" si="6">IF($B13=Z$2,($F13),(0))</f>
        <v>0</v>
      </c>
      <c r="AA13" s="10">
        <f t="shared" si="6"/>
        <v>0</v>
      </c>
      <c r="AB13" s="10">
        <f t="shared" si="6"/>
        <v>0</v>
      </c>
      <c r="AC13" s="10">
        <f t="shared" si="6"/>
        <v>0</v>
      </c>
      <c r="AD13" s="10">
        <f t="shared" si="6"/>
        <v>0</v>
      </c>
      <c r="AE13" s="10">
        <f t="shared" si="6"/>
        <v>0</v>
      </c>
      <c r="AF13" s="10">
        <f t="shared" si="6"/>
        <v>0</v>
      </c>
      <c r="AG13" s="10">
        <f t="shared" si="6"/>
        <v>0</v>
      </c>
      <c r="AH13" s="10">
        <f t="shared" si="6"/>
        <v>0</v>
      </c>
      <c r="AI13" s="10">
        <f t="shared" si="6"/>
        <v>0</v>
      </c>
      <c r="AJ13" s="10"/>
      <c r="AK13" s="10">
        <f t="shared" ref="AK13:AT18" si="7">IF($B13=AK$2,($H13),(0))</f>
        <v>0</v>
      </c>
      <c r="AL13" s="10">
        <f t="shared" si="7"/>
        <v>0</v>
      </c>
      <c r="AM13" s="10">
        <f t="shared" si="7"/>
        <v>0</v>
      </c>
      <c r="AN13" s="10">
        <f t="shared" si="7"/>
        <v>0</v>
      </c>
      <c r="AO13" s="10">
        <f t="shared" si="7"/>
        <v>0</v>
      </c>
      <c r="AP13" s="10">
        <f t="shared" si="7"/>
        <v>0</v>
      </c>
      <c r="AQ13" s="10">
        <f t="shared" si="7"/>
        <v>0</v>
      </c>
      <c r="AR13" s="10">
        <f t="shared" si="7"/>
        <v>0</v>
      </c>
      <c r="AS13" s="10">
        <f t="shared" si="7"/>
        <v>0</v>
      </c>
      <c r="AT13" s="10">
        <f t="shared" si="7"/>
        <v>0</v>
      </c>
      <c r="AU13" s="10"/>
      <c r="AV13" s="10">
        <f t="shared" ref="AV13:BE18" si="8">IF($B13=AV$2,($J13),(0))</f>
        <v>0</v>
      </c>
      <c r="AW13" s="10">
        <f t="shared" si="8"/>
        <v>0</v>
      </c>
      <c r="AX13" s="10">
        <f t="shared" si="8"/>
        <v>0</v>
      </c>
      <c r="AY13" s="10">
        <f t="shared" si="8"/>
        <v>0</v>
      </c>
      <c r="AZ13" s="10">
        <f t="shared" si="8"/>
        <v>0</v>
      </c>
      <c r="BA13" s="10">
        <f t="shared" si="8"/>
        <v>0</v>
      </c>
      <c r="BB13" s="10">
        <f t="shared" si="8"/>
        <v>0</v>
      </c>
      <c r="BC13" s="10">
        <f t="shared" si="8"/>
        <v>0</v>
      </c>
      <c r="BD13" s="10">
        <f t="shared" si="8"/>
        <v>0</v>
      </c>
      <c r="BE13" s="10">
        <f t="shared" si="8"/>
        <v>0</v>
      </c>
    </row>
    <row r="14" spans="1:57">
      <c r="A14" s="61" t="s">
        <v>222</v>
      </c>
      <c r="B14" s="61" t="s">
        <v>38</v>
      </c>
      <c r="C14" s="62"/>
      <c r="D14" s="62"/>
      <c r="E14" s="62"/>
      <c r="F14" s="62"/>
      <c r="G14" s="62"/>
      <c r="H14" s="62"/>
      <c r="I14" s="62"/>
      <c r="J14" s="62"/>
      <c r="K14" s="62">
        <v>8.64</v>
      </c>
      <c r="L14" s="62">
        <v>8</v>
      </c>
      <c r="M14" s="63">
        <f t="shared" si="0"/>
        <v>8</v>
      </c>
      <c r="O14" s="10">
        <f t="shared" si="5"/>
        <v>0</v>
      </c>
      <c r="P14" s="10">
        <f t="shared" si="5"/>
        <v>0</v>
      </c>
      <c r="Q14" s="10">
        <f t="shared" si="5"/>
        <v>0</v>
      </c>
      <c r="R14" s="10">
        <f t="shared" si="5"/>
        <v>0</v>
      </c>
      <c r="S14" s="10">
        <f t="shared" si="5"/>
        <v>0</v>
      </c>
      <c r="T14" s="10">
        <f t="shared" si="5"/>
        <v>0</v>
      </c>
      <c r="U14" s="10">
        <f t="shared" si="5"/>
        <v>0</v>
      </c>
      <c r="V14" s="10">
        <f t="shared" si="5"/>
        <v>0</v>
      </c>
      <c r="W14" s="10">
        <f t="shared" si="5"/>
        <v>0</v>
      </c>
      <c r="X14" s="10">
        <f t="shared" si="5"/>
        <v>0</v>
      </c>
      <c r="Y14" s="10"/>
      <c r="Z14" s="10">
        <f t="shared" si="6"/>
        <v>0</v>
      </c>
      <c r="AA14" s="10">
        <f t="shared" si="6"/>
        <v>0</v>
      </c>
      <c r="AB14" s="10">
        <f t="shared" si="6"/>
        <v>0</v>
      </c>
      <c r="AC14" s="10">
        <f t="shared" si="6"/>
        <v>0</v>
      </c>
      <c r="AD14" s="10">
        <f t="shared" si="6"/>
        <v>0</v>
      </c>
      <c r="AE14" s="10">
        <f t="shared" si="6"/>
        <v>0</v>
      </c>
      <c r="AF14" s="10">
        <f t="shared" si="6"/>
        <v>0</v>
      </c>
      <c r="AG14" s="10">
        <f t="shared" si="6"/>
        <v>0</v>
      </c>
      <c r="AH14" s="10">
        <f t="shared" si="6"/>
        <v>0</v>
      </c>
      <c r="AI14" s="10">
        <f t="shared" si="6"/>
        <v>0</v>
      </c>
      <c r="AJ14" s="10"/>
      <c r="AK14" s="10">
        <f t="shared" si="7"/>
        <v>0</v>
      </c>
      <c r="AL14" s="10">
        <f t="shared" si="7"/>
        <v>0</v>
      </c>
      <c r="AM14" s="10">
        <f t="shared" si="7"/>
        <v>0</v>
      </c>
      <c r="AN14" s="10">
        <f t="shared" si="7"/>
        <v>0</v>
      </c>
      <c r="AO14" s="10">
        <f t="shared" si="7"/>
        <v>0</v>
      </c>
      <c r="AP14" s="10">
        <f t="shared" si="7"/>
        <v>0</v>
      </c>
      <c r="AQ14" s="10">
        <f t="shared" si="7"/>
        <v>0</v>
      </c>
      <c r="AR14" s="10">
        <f t="shared" si="7"/>
        <v>0</v>
      </c>
      <c r="AS14" s="10">
        <f t="shared" si="7"/>
        <v>0</v>
      </c>
      <c r="AT14" s="10">
        <f t="shared" si="7"/>
        <v>0</v>
      </c>
      <c r="AU14" s="10"/>
      <c r="AV14" s="10">
        <f t="shared" si="8"/>
        <v>0</v>
      </c>
      <c r="AW14" s="10">
        <f t="shared" si="8"/>
        <v>0</v>
      </c>
      <c r="AX14" s="10">
        <f t="shared" si="8"/>
        <v>0</v>
      </c>
      <c r="AY14" s="10">
        <f t="shared" si="8"/>
        <v>0</v>
      </c>
      <c r="AZ14" s="10">
        <f t="shared" si="8"/>
        <v>0</v>
      </c>
      <c r="BA14" s="10">
        <f t="shared" si="8"/>
        <v>0</v>
      </c>
      <c r="BB14" s="10">
        <f t="shared" si="8"/>
        <v>0</v>
      </c>
      <c r="BC14" s="10">
        <f t="shared" si="8"/>
        <v>0</v>
      </c>
      <c r="BD14" s="10">
        <f t="shared" si="8"/>
        <v>0</v>
      </c>
      <c r="BE14" s="10">
        <f t="shared" si="8"/>
        <v>0</v>
      </c>
    </row>
    <row r="15" spans="1:57">
      <c r="A15" s="61" t="s">
        <v>248</v>
      </c>
      <c r="B15" s="61" t="s">
        <v>57</v>
      </c>
      <c r="C15" s="67">
        <v>6.98</v>
      </c>
      <c r="D15" s="63">
        <v>2</v>
      </c>
      <c r="E15" s="67"/>
      <c r="F15" s="63"/>
      <c r="G15" s="67"/>
      <c r="H15" s="63"/>
      <c r="I15" s="67"/>
      <c r="J15" s="63"/>
      <c r="K15" s="63">
        <v>7.74</v>
      </c>
      <c r="L15" s="63">
        <v>6</v>
      </c>
      <c r="M15" s="63">
        <f t="shared" si="0"/>
        <v>8</v>
      </c>
      <c r="O15" s="10">
        <f t="shared" si="5"/>
        <v>0</v>
      </c>
      <c r="P15" s="10">
        <f t="shared" si="5"/>
        <v>0</v>
      </c>
      <c r="Q15" s="10">
        <f t="shared" si="5"/>
        <v>0</v>
      </c>
      <c r="R15" s="10">
        <f t="shared" si="5"/>
        <v>0</v>
      </c>
      <c r="S15" s="10">
        <f t="shared" si="5"/>
        <v>0</v>
      </c>
      <c r="T15" s="10">
        <f t="shared" si="5"/>
        <v>0</v>
      </c>
      <c r="U15" s="10">
        <f t="shared" si="5"/>
        <v>0</v>
      </c>
      <c r="V15" s="10">
        <f t="shared" si="5"/>
        <v>0</v>
      </c>
      <c r="W15" s="10">
        <f t="shared" si="5"/>
        <v>0</v>
      </c>
      <c r="X15" s="10">
        <f t="shared" si="5"/>
        <v>0</v>
      </c>
      <c r="Y15" s="10"/>
      <c r="Z15" s="10">
        <f t="shared" si="6"/>
        <v>0</v>
      </c>
      <c r="AA15" s="10">
        <f t="shared" si="6"/>
        <v>0</v>
      </c>
      <c r="AB15" s="10">
        <f t="shared" si="6"/>
        <v>0</v>
      </c>
      <c r="AC15" s="10">
        <f t="shared" si="6"/>
        <v>0</v>
      </c>
      <c r="AD15" s="10">
        <f t="shared" si="6"/>
        <v>0</v>
      </c>
      <c r="AE15" s="10">
        <f t="shared" si="6"/>
        <v>0</v>
      </c>
      <c r="AF15" s="10">
        <f t="shared" si="6"/>
        <v>0</v>
      </c>
      <c r="AG15" s="10">
        <f t="shared" si="6"/>
        <v>0</v>
      </c>
      <c r="AH15" s="10">
        <f t="shared" si="6"/>
        <v>0</v>
      </c>
      <c r="AI15" s="10">
        <f t="shared" si="6"/>
        <v>0</v>
      </c>
      <c r="AJ15" s="10"/>
      <c r="AK15" s="10">
        <f t="shared" si="7"/>
        <v>0</v>
      </c>
      <c r="AL15" s="10">
        <f t="shared" si="7"/>
        <v>0</v>
      </c>
      <c r="AM15" s="10">
        <f t="shared" si="7"/>
        <v>0</v>
      </c>
      <c r="AN15" s="10">
        <f t="shared" si="7"/>
        <v>0</v>
      </c>
      <c r="AO15" s="10">
        <f t="shared" si="7"/>
        <v>0</v>
      </c>
      <c r="AP15" s="10">
        <f t="shared" si="7"/>
        <v>0</v>
      </c>
      <c r="AQ15" s="10">
        <f t="shared" si="7"/>
        <v>0</v>
      </c>
      <c r="AR15" s="10">
        <f t="shared" si="7"/>
        <v>0</v>
      </c>
      <c r="AS15" s="10">
        <f t="shared" si="7"/>
        <v>0</v>
      </c>
      <c r="AT15" s="10">
        <f t="shared" si="7"/>
        <v>0</v>
      </c>
      <c r="AU15" s="10"/>
      <c r="AV15" s="10">
        <f t="shared" si="8"/>
        <v>0</v>
      </c>
      <c r="AW15" s="10">
        <f t="shared" si="8"/>
        <v>0</v>
      </c>
      <c r="AX15" s="10">
        <f t="shared" si="8"/>
        <v>0</v>
      </c>
      <c r="AY15" s="10">
        <f t="shared" si="8"/>
        <v>0</v>
      </c>
      <c r="AZ15" s="10">
        <f t="shared" si="8"/>
        <v>0</v>
      </c>
      <c r="BA15" s="10">
        <f t="shared" si="8"/>
        <v>0</v>
      </c>
      <c r="BB15" s="10">
        <f t="shared" si="8"/>
        <v>0</v>
      </c>
      <c r="BC15" s="10">
        <f t="shared" si="8"/>
        <v>0</v>
      </c>
      <c r="BD15" s="10">
        <f t="shared" si="8"/>
        <v>0</v>
      </c>
      <c r="BE15" s="10">
        <f t="shared" si="8"/>
        <v>0</v>
      </c>
    </row>
    <row r="16" spans="1:57">
      <c r="A16" s="61" t="s">
        <v>281</v>
      </c>
      <c r="B16" s="61" t="s">
        <v>48</v>
      </c>
      <c r="C16" s="67"/>
      <c r="D16" s="63"/>
      <c r="E16" s="67">
        <v>7.9</v>
      </c>
      <c r="F16" s="63">
        <v>8</v>
      </c>
      <c r="G16" s="67"/>
      <c r="H16" s="63"/>
      <c r="I16" s="67"/>
      <c r="J16" s="63"/>
      <c r="K16" s="63"/>
      <c r="L16" s="63"/>
      <c r="M16" s="63">
        <f t="shared" si="0"/>
        <v>8</v>
      </c>
      <c r="O16" s="10">
        <f t="shared" si="5"/>
        <v>0</v>
      </c>
      <c r="P16" s="10">
        <f t="shared" si="5"/>
        <v>0</v>
      </c>
      <c r="Q16" s="10">
        <f t="shared" si="5"/>
        <v>0</v>
      </c>
      <c r="R16" s="10">
        <f t="shared" si="5"/>
        <v>0</v>
      </c>
      <c r="S16" s="10">
        <f t="shared" si="5"/>
        <v>0</v>
      </c>
      <c r="T16" s="10">
        <f t="shared" si="5"/>
        <v>0</v>
      </c>
      <c r="U16" s="10">
        <f t="shared" si="5"/>
        <v>0</v>
      </c>
      <c r="V16" s="10">
        <f t="shared" si="5"/>
        <v>0</v>
      </c>
      <c r="W16" s="10">
        <f t="shared" si="5"/>
        <v>0</v>
      </c>
      <c r="X16" s="10">
        <f t="shared" si="5"/>
        <v>0</v>
      </c>
      <c r="Y16" s="10"/>
      <c r="Z16" s="10">
        <f t="shared" si="6"/>
        <v>0</v>
      </c>
      <c r="AA16" s="10">
        <f t="shared" si="6"/>
        <v>0</v>
      </c>
      <c r="AB16" s="10">
        <f t="shared" si="6"/>
        <v>0</v>
      </c>
      <c r="AC16" s="10">
        <f t="shared" si="6"/>
        <v>0</v>
      </c>
      <c r="AD16" s="10">
        <f t="shared" si="6"/>
        <v>0</v>
      </c>
      <c r="AE16" s="10">
        <f t="shared" si="6"/>
        <v>0</v>
      </c>
      <c r="AF16" s="10">
        <f t="shared" si="6"/>
        <v>0</v>
      </c>
      <c r="AG16" s="10">
        <f t="shared" si="6"/>
        <v>0</v>
      </c>
      <c r="AH16" s="10">
        <f t="shared" si="6"/>
        <v>0</v>
      </c>
      <c r="AI16" s="10">
        <f t="shared" si="6"/>
        <v>0</v>
      </c>
      <c r="AJ16" s="10"/>
      <c r="AK16" s="10">
        <f t="shared" si="7"/>
        <v>0</v>
      </c>
      <c r="AL16" s="10">
        <f t="shared" si="7"/>
        <v>0</v>
      </c>
      <c r="AM16" s="10">
        <f t="shared" si="7"/>
        <v>0</v>
      </c>
      <c r="AN16" s="10">
        <f t="shared" si="7"/>
        <v>0</v>
      </c>
      <c r="AO16" s="10">
        <f t="shared" si="7"/>
        <v>0</v>
      </c>
      <c r="AP16" s="10">
        <f t="shared" si="7"/>
        <v>0</v>
      </c>
      <c r="AQ16" s="10">
        <f t="shared" si="7"/>
        <v>0</v>
      </c>
      <c r="AR16" s="10">
        <f t="shared" si="7"/>
        <v>0</v>
      </c>
      <c r="AS16" s="10">
        <f t="shared" si="7"/>
        <v>0</v>
      </c>
      <c r="AT16" s="10">
        <f t="shared" si="7"/>
        <v>0</v>
      </c>
      <c r="AU16" s="10"/>
      <c r="AV16" s="10">
        <f t="shared" si="8"/>
        <v>0</v>
      </c>
      <c r="AW16" s="10">
        <f t="shared" si="8"/>
        <v>0</v>
      </c>
      <c r="AX16" s="10">
        <f t="shared" si="8"/>
        <v>0</v>
      </c>
      <c r="AY16" s="10">
        <f t="shared" si="8"/>
        <v>0</v>
      </c>
      <c r="AZ16" s="10">
        <f t="shared" si="8"/>
        <v>0</v>
      </c>
      <c r="BA16" s="10">
        <f t="shared" si="8"/>
        <v>0</v>
      </c>
      <c r="BB16" s="10">
        <f t="shared" si="8"/>
        <v>0</v>
      </c>
      <c r="BC16" s="10">
        <f t="shared" si="8"/>
        <v>0</v>
      </c>
      <c r="BD16" s="10">
        <f t="shared" si="8"/>
        <v>0</v>
      </c>
      <c r="BE16" s="10">
        <f t="shared" si="8"/>
        <v>0</v>
      </c>
    </row>
    <row r="17" spans="1:57">
      <c r="A17" s="61" t="s">
        <v>166</v>
      </c>
      <c r="B17" s="61" t="s">
        <v>41</v>
      </c>
      <c r="C17" s="67">
        <v>7.58</v>
      </c>
      <c r="D17" s="63">
        <v>6</v>
      </c>
      <c r="E17" s="67"/>
      <c r="F17" s="63"/>
      <c r="G17" s="67"/>
      <c r="H17" s="63"/>
      <c r="I17" s="67"/>
      <c r="J17" s="63"/>
      <c r="K17" s="63"/>
      <c r="L17" s="63"/>
      <c r="M17" s="63">
        <f t="shared" si="0"/>
        <v>6</v>
      </c>
      <c r="O17" s="10">
        <f t="shared" si="5"/>
        <v>0</v>
      </c>
      <c r="P17" s="10">
        <f t="shared" si="5"/>
        <v>0</v>
      </c>
      <c r="Q17" s="10">
        <f t="shared" si="5"/>
        <v>0</v>
      </c>
      <c r="R17" s="10">
        <f t="shared" si="5"/>
        <v>0</v>
      </c>
      <c r="S17" s="10">
        <f t="shared" si="5"/>
        <v>0</v>
      </c>
      <c r="T17" s="10">
        <f t="shared" si="5"/>
        <v>0</v>
      </c>
      <c r="U17" s="10">
        <f t="shared" si="5"/>
        <v>0</v>
      </c>
      <c r="V17" s="10">
        <f t="shared" si="5"/>
        <v>0</v>
      </c>
      <c r="W17" s="10">
        <f t="shared" si="5"/>
        <v>0</v>
      </c>
      <c r="X17" s="10">
        <f t="shared" si="5"/>
        <v>0</v>
      </c>
      <c r="Y17" s="10"/>
      <c r="Z17" s="10">
        <f t="shared" si="6"/>
        <v>0</v>
      </c>
      <c r="AA17" s="10">
        <f t="shared" si="6"/>
        <v>0</v>
      </c>
      <c r="AB17" s="10">
        <f t="shared" si="6"/>
        <v>0</v>
      </c>
      <c r="AC17" s="10">
        <f t="shared" si="6"/>
        <v>0</v>
      </c>
      <c r="AD17" s="10">
        <f t="shared" si="6"/>
        <v>0</v>
      </c>
      <c r="AE17" s="10">
        <f t="shared" si="6"/>
        <v>0</v>
      </c>
      <c r="AF17" s="10">
        <f t="shared" si="6"/>
        <v>0</v>
      </c>
      <c r="AG17" s="10">
        <f t="shared" si="6"/>
        <v>0</v>
      </c>
      <c r="AH17" s="10">
        <f t="shared" si="6"/>
        <v>0</v>
      </c>
      <c r="AI17" s="10">
        <f t="shared" si="6"/>
        <v>0</v>
      </c>
      <c r="AJ17" s="10"/>
      <c r="AK17" s="10">
        <f t="shared" si="7"/>
        <v>0</v>
      </c>
      <c r="AL17" s="10">
        <f t="shared" si="7"/>
        <v>0</v>
      </c>
      <c r="AM17" s="10">
        <f t="shared" si="7"/>
        <v>0</v>
      </c>
      <c r="AN17" s="10">
        <f t="shared" si="7"/>
        <v>0</v>
      </c>
      <c r="AO17" s="10">
        <f t="shared" si="7"/>
        <v>0</v>
      </c>
      <c r="AP17" s="10">
        <f t="shared" si="7"/>
        <v>0</v>
      </c>
      <c r="AQ17" s="10">
        <f t="shared" si="7"/>
        <v>0</v>
      </c>
      <c r="AR17" s="10">
        <f t="shared" si="7"/>
        <v>0</v>
      </c>
      <c r="AS17" s="10">
        <f t="shared" si="7"/>
        <v>0</v>
      </c>
      <c r="AT17" s="10">
        <f t="shared" si="7"/>
        <v>0</v>
      </c>
      <c r="AU17" s="10"/>
      <c r="AV17" s="10">
        <f t="shared" si="8"/>
        <v>0</v>
      </c>
      <c r="AW17" s="10">
        <f t="shared" si="8"/>
        <v>0</v>
      </c>
      <c r="AX17" s="10">
        <f t="shared" si="8"/>
        <v>0</v>
      </c>
      <c r="AY17" s="10">
        <f t="shared" si="8"/>
        <v>0</v>
      </c>
      <c r="AZ17" s="10">
        <f t="shared" si="8"/>
        <v>0</v>
      </c>
      <c r="BA17" s="10">
        <f t="shared" si="8"/>
        <v>0</v>
      </c>
      <c r="BB17" s="10">
        <f t="shared" si="8"/>
        <v>0</v>
      </c>
      <c r="BC17" s="10">
        <f t="shared" si="8"/>
        <v>0</v>
      </c>
      <c r="BD17" s="10">
        <f t="shared" si="8"/>
        <v>0</v>
      </c>
      <c r="BE17" s="10">
        <f t="shared" si="8"/>
        <v>0</v>
      </c>
    </row>
    <row r="18" spans="1:57">
      <c r="A18" s="61" t="s">
        <v>282</v>
      </c>
      <c r="B18" s="61" t="s">
        <v>48</v>
      </c>
      <c r="C18" s="67"/>
      <c r="D18" s="63"/>
      <c r="E18" s="67">
        <v>7.7</v>
      </c>
      <c r="F18" s="63">
        <v>6</v>
      </c>
      <c r="G18" s="67"/>
      <c r="H18" s="63"/>
      <c r="I18" s="67"/>
      <c r="J18" s="63"/>
      <c r="K18" s="63"/>
      <c r="L18" s="63"/>
      <c r="M18" s="63">
        <f t="shared" si="0"/>
        <v>6</v>
      </c>
      <c r="O18" s="10">
        <f t="shared" si="5"/>
        <v>0</v>
      </c>
      <c r="P18" s="10">
        <f t="shared" si="5"/>
        <v>0</v>
      </c>
      <c r="Q18" s="10">
        <f t="shared" si="5"/>
        <v>0</v>
      </c>
      <c r="R18" s="10">
        <f t="shared" si="5"/>
        <v>0</v>
      </c>
      <c r="S18" s="10">
        <f t="shared" si="5"/>
        <v>0</v>
      </c>
      <c r="T18" s="10">
        <f t="shared" si="5"/>
        <v>0</v>
      </c>
      <c r="U18" s="10">
        <f t="shared" si="5"/>
        <v>0</v>
      </c>
      <c r="V18" s="10">
        <f t="shared" si="5"/>
        <v>0</v>
      </c>
      <c r="W18" s="10">
        <f t="shared" si="5"/>
        <v>0</v>
      </c>
      <c r="X18" s="10">
        <f t="shared" si="5"/>
        <v>0</v>
      </c>
      <c r="Y18" s="10"/>
      <c r="Z18" s="10">
        <f t="shared" si="6"/>
        <v>0</v>
      </c>
      <c r="AA18" s="10">
        <f t="shared" si="6"/>
        <v>0</v>
      </c>
      <c r="AB18" s="10">
        <f t="shared" si="6"/>
        <v>0</v>
      </c>
      <c r="AC18" s="10">
        <f t="shared" si="6"/>
        <v>0</v>
      </c>
      <c r="AD18" s="10">
        <f t="shared" si="6"/>
        <v>0</v>
      </c>
      <c r="AE18" s="10">
        <f t="shared" si="6"/>
        <v>0</v>
      </c>
      <c r="AF18" s="10">
        <f t="shared" si="6"/>
        <v>0</v>
      </c>
      <c r="AG18" s="10">
        <f t="shared" si="6"/>
        <v>0</v>
      </c>
      <c r="AH18" s="10">
        <f t="shared" si="6"/>
        <v>0</v>
      </c>
      <c r="AI18" s="10">
        <f t="shared" si="6"/>
        <v>0</v>
      </c>
      <c r="AJ18" s="10"/>
      <c r="AK18" s="10">
        <f t="shared" si="7"/>
        <v>0</v>
      </c>
      <c r="AL18" s="10">
        <f t="shared" si="7"/>
        <v>0</v>
      </c>
      <c r="AM18" s="10">
        <f t="shared" si="7"/>
        <v>0</v>
      </c>
      <c r="AN18" s="10">
        <f t="shared" si="7"/>
        <v>0</v>
      </c>
      <c r="AO18" s="10">
        <f t="shared" si="7"/>
        <v>0</v>
      </c>
      <c r="AP18" s="10">
        <f t="shared" si="7"/>
        <v>0</v>
      </c>
      <c r="AQ18" s="10">
        <f t="shared" si="7"/>
        <v>0</v>
      </c>
      <c r="AR18" s="10">
        <f t="shared" si="7"/>
        <v>0</v>
      </c>
      <c r="AS18" s="10">
        <f t="shared" si="7"/>
        <v>0</v>
      </c>
      <c r="AT18" s="10">
        <f t="shared" si="7"/>
        <v>0</v>
      </c>
      <c r="AU18" s="10"/>
      <c r="AV18" s="10">
        <f t="shared" si="8"/>
        <v>0</v>
      </c>
      <c r="AW18" s="10">
        <f t="shared" si="8"/>
        <v>0</v>
      </c>
      <c r="AX18" s="10">
        <f t="shared" si="8"/>
        <v>0</v>
      </c>
      <c r="AY18" s="10">
        <f t="shared" si="8"/>
        <v>0</v>
      </c>
      <c r="AZ18" s="10">
        <f t="shared" si="8"/>
        <v>0</v>
      </c>
      <c r="BA18" s="10">
        <f t="shared" si="8"/>
        <v>0</v>
      </c>
      <c r="BB18" s="10">
        <f t="shared" si="8"/>
        <v>0</v>
      </c>
      <c r="BC18" s="10">
        <f t="shared" si="8"/>
        <v>0</v>
      </c>
      <c r="BD18" s="10">
        <f t="shared" si="8"/>
        <v>0</v>
      </c>
      <c r="BE18" s="10">
        <f t="shared" si="8"/>
        <v>0</v>
      </c>
    </row>
    <row r="19" spans="1:57">
      <c r="A19" s="61" t="s">
        <v>273</v>
      </c>
      <c r="B19" s="61" t="s">
        <v>38</v>
      </c>
      <c r="C19" s="67"/>
      <c r="D19" s="63"/>
      <c r="E19" s="67"/>
      <c r="F19" s="63"/>
      <c r="G19" s="67">
        <v>5.58</v>
      </c>
      <c r="H19" s="63">
        <v>6</v>
      </c>
      <c r="I19" s="67"/>
      <c r="J19" s="63"/>
      <c r="K19" s="63"/>
      <c r="L19" s="63"/>
      <c r="M19" s="63">
        <f t="shared" si="0"/>
        <v>6</v>
      </c>
      <c r="O19" s="10">
        <f t="shared" ref="O19:X19" si="9">SUM(O3:O18)</f>
        <v>0</v>
      </c>
      <c r="P19" s="10">
        <f t="shared" si="9"/>
        <v>0</v>
      </c>
      <c r="Q19" s="10">
        <f t="shared" si="9"/>
        <v>0</v>
      </c>
      <c r="R19" s="10">
        <f t="shared" si="9"/>
        <v>16</v>
      </c>
      <c r="S19" s="10">
        <f t="shared" si="9"/>
        <v>0</v>
      </c>
      <c r="T19" s="10">
        <f t="shared" si="9"/>
        <v>0</v>
      </c>
      <c r="U19" s="10">
        <f t="shared" si="9"/>
        <v>0</v>
      </c>
      <c r="V19" s="10">
        <f t="shared" si="9"/>
        <v>0</v>
      </c>
      <c r="W19" s="10">
        <f t="shared" si="9"/>
        <v>0</v>
      </c>
      <c r="X19" s="10">
        <f t="shared" si="9"/>
        <v>0</v>
      </c>
      <c r="Y19" s="10"/>
      <c r="Z19" s="10">
        <f t="shared" ref="Z19:AI19" si="10">SUM(Z3:Z18)</f>
        <v>0</v>
      </c>
      <c r="AA19" s="10">
        <f t="shared" si="10"/>
        <v>0</v>
      </c>
      <c r="AB19" s="10">
        <f t="shared" si="10"/>
        <v>0</v>
      </c>
      <c r="AC19" s="10">
        <f t="shared" si="10"/>
        <v>0</v>
      </c>
      <c r="AD19" s="10">
        <f t="shared" si="10"/>
        <v>0</v>
      </c>
      <c r="AE19" s="10">
        <f t="shared" si="10"/>
        <v>0</v>
      </c>
      <c r="AF19" s="10">
        <f t="shared" si="10"/>
        <v>0</v>
      </c>
      <c r="AG19" s="10">
        <f t="shared" si="10"/>
        <v>0</v>
      </c>
      <c r="AH19" s="10">
        <f t="shared" si="10"/>
        <v>0</v>
      </c>
      <c r="AI19" s="10">
        <f t="shared" si="10"/>
        <v>0</v>
      </c>
      <c r="AJ19" s="10"/>
      <c r="AK19" s="10">
        <f t="shared" ref="AK19:AT19" si="11">SUM(AK3:AK18)</f>
        <v>0</v>
      </c>
      <c r="AL19" s="10">
        <f t="shared" si="11"/>
        <v>0</v>
      </c>
      <c r="AM19" s="10">
        <f t="shared" si="11"/>
        <v>0</v>
      </c>
      <c r="AN19" s="10">
        <f t="shared" si="11"/>
        <v>0</v>
      </c>
      <c r="AO19" s="10">
        <f t="shared" si="11"/>
        <v>0</v>
      </c>
      <c r="AP19" s="10">
        <f t="shared" si="11"/>
        <v>0</v>
      </c>
      <c r="AQ19" s="10">
        <f t="shared" si="11"/>
        <v>0</v>
      </c>
      <c r="AR19" s="10">
        <f t="shared" si="11"/>
        <v>0</v>
      </c>
      <c r="AS19" s="10">
        <f t="shared" si="11"/>
        <v>0</v>
      </c>
      <c r="AT19" s="10">
        <f t="shared" si="11"/>
        <v>0</v>
      </c>
      <c r="AU19" s="10"/>
      <c r="AV19" s="10">
        <f t="shared" ref="AV19:BE19" si="12">SUM(AV3:AV18)</f>
        <v>0</v>
      </c>
      <c r="AW19" s="10">
        <f t="shared" si="12"/>
        <v>0</v>
      </c>
      <c r="AX19" s="10">
        <f t="shared" si="12"/>
        <v>0</v>
      </c>
      <c r="AY19" s="10">
        <f t="shared" si="12"/>
        <v>0</v>
      </c>
      <c r="AZ19" s="10">
        <f t="shared" si="12"/>
        <v>0</v>
      </c>
      <c r="BA19" s="10">
        <f t="shared" si="12"/>
        <v>0</v>
      </c>
      <c r="BB19" s="10">
        <f t="shared" si="12"/>
        <v>0</v>
      </c>
      <c r="BC19" s="10">
        <f t="shared" si="12"/>
        <v>0</v>
      </c>
      <c r="BD19" s="10">
        <f t="shared" si="12"/>
        <v>0</v>
      </c>
      <c r="BE19" s="10">
        <f t="shared" si="12"/>
        <v>0</v>
      </c>
    </row>
    <row r="20" spans="1:57">
      <c r="A20" s="61" t="s">
        <v>283</v>
      </c>
      <c r="B20" s="61" t="s">
        <v>30</v>
      </c>
      <c r="C20" s="67">
        <v>7.47</v>
      </c>
      <c r="D20" s="63">
        <v>4</v>
      </c>
      <c r="E20" s="67"/>
      <c r="F20" s="63"/>
      <c r="G20" s="67"/>
      <c r="H20" s="63"/>
      <c r="I20" s="67"/>
      <c r="J20" s="63"/>
      <c r="K20" s="63">
        <v>7.22</v>
      </c>
      <c r="L20" s="63">
        <v>1</v>
      </c>
      <c r="M20" s="63">
        <f t="shared" si="0"/>
        <v>5</v>
      </c>
    </row>
    <row r="21" spans="1:57">
      <c r="A21" s="61" t="s">
        <v>284</v>
      </c>
      <c r="B21" s="61" t="s">
        <v>30</v>
      </c>
      <c r="C21" s="62"/>
      <c r="D21" s="62"/>
      <c r="E21" s="62"/>
      <c r="F21" s="62"/>
      <c r="G21" s="62"/>
      <c r="H21" s="62"/>
      <c r="I21" s="62"/>
      <c r="J21" s="62"/>
      <c r="K21" s="62">
        <v>7.5</v>
      </c>
      <c r="L21" s="62">
        <v>4</v>
      </c>
      <c r="M21" s="63">
        <f t="shared" si="0"/>
        <v>4</v>
      </c>
    </row>
    <row r="22" spans="1:57">
      <c r="A22" s="61" t="s">
        <v>106</v>
      </c>
      <c r="B22" s="61" t="s">
        <v>38</v>
      </c>
      <c r="C22" s="67"/>
      <c r="D22" s="63"/>
      <c r="E22" s="67"/>
      <c r="F22" s="63"/>
      <c r="G22" s="67">
        <v>5.36</v>
      </c>
      <c r="H22" s="63">
        <v>4</v>
      </c>
      <c r="I22" s="67"/>
      <c r="J22" s="63"/>
      <c r="K22" s="63"/>
      <c r="L22" s="63"/>
      <c r="M22" s="63">
        <f t="shared" si="0"/>
        <v>4</v>
      </c>
    </row>
    <row r="23" spans="1:57">
      <c r="A23" s="62" t="s">
        <v>258</v>
      </c>
      <c r="B23" s="62" t="s">
        <v>44</v>
      </c>
      <c r="C23" s="62"/>
      <c r="D23" s="62"/>
      <c r="E23" s="62"/>
      <c r="F23" s="62"/>
      <c r="G23" s="62">
        <v>5.32</v>
      </c>
      <c r="H23" s="62">
        <v>2</v>
      </c>
      <c r="I23" s="62"/>
      <c r="J23" s="62"/>
      <c r="K23" s="62">
        <v>4.55</v>
      </c>
      <c r="L23" s="62">
        <v>1</v>
      </c>
      <c r="M23" s="63">
        <f t="shared" si="0"/>
        <v>3</v>
      </c>
    </row>
    <row r="24" spans="1:57">
      <c r="A24" s="61" t="s">
        <v>285</v>
      </c>
      <c r="B24" s="61" t="s">
        <v>57</v>
      </c>
      <c r="C24" s="62"/>
      <c r="D24" s="62"/>
      <c r="E24" s="62"/>
      <c r="F24" s="62"/>
      <c r="G24" s="62"/>
      <c r="H24" s="62"/>
      <c r="I24" s="62"/>
      <c r="J24" s="62"/>
      <c r="K24" s="62">
        <v>7.43</v>
      </c>
      <c r="L24" s="62">
        <v>2</v>
      </c>
      <c r="M24" s="63">
        <f t="shared" si="0"/>
        <v>2</v>
      </c>
    </row>
    <row r="25" spans="1:57">
      <c r="A25" s="61" t="s">
        <v>286</v>
      </c>
      <c r="B25" s="61" t="s">
        <v>57</v>
      </c>
      <c r="C25" s="62"/>
      <c r="D25" s="62"/>
      <c r="E25" s="62"/>
      <c r="F25" s="62"/>
      <c r="G25" s="62"/>
      <c r="H25" s="62"/>
      <c r="I25" s="62"/>
      <c r="J25" s="62"/>
      <c r="K25" s="62">
        <v>6.56</v>
      </c>
      <c r="L25" s="62">
        <v>1</v>
      </c>
      <c r="M25" s="63">
        <f t="shared" si="0"/>
        <v>1</v>
      </c>
    </row>
    <row r="26" spans="1:57">
      <c r="A26" s="61" t="s">
        <v>246</v>
      </c>
      <c r="B26" s="61" t="s">
        <v>44</v>
      </c>
      <c r="C26" s="62"/>
      <c r="D26" s="62"/>
      <c r="E26" s="62"/>
      <c r="F26" s="62"/>
      <c r="G26" s="62"/>
      <c r="H26" s="62"/>
      <c r="I26" s="62"/>
      <c r="J26" s="62"/>
      <c r="K26" s="62">
        <v>6.49</v>
      </c>
      <c r="L26" s="62">
        <v>1</v>
      </c>
      <c r="M26" s="63">
        <f t="shared" si="0"/>
        <v>1</v>
      </c>
    </row>
    <row r="27" spans="1:57">
      <c r="A27" s="61" t="s">
        <v>263</v>
      </c>
      <c r="B27" s="61" t="s">
        <v>61</v>
      </c>
      <c r="C27" s="62"/>
      <c r="D27" s="62"/>
      <c r="E27" s="62"/>
      <c r="F27" s="62"/>
      <c r="G27" s="62"/>
      <c r="H27" s="62"/>
      <c r="I27" s="62"/>
      <c r="J27" s="62"/>
      <c r="K27" s="62">
        <v>4.57</v>
      </c>
      <c r="L27" s="62">
        <v>1</v>
      </c>
      <c r="M27" s="63">
        <f t="shared" si="0"/>
        <v>1</v>
      </c>
    </row>
    <row r="28" spans="1:57">
      <c r="A28" s="62" t="s">
        <v>287</v>
      </c>
      <c r="B28" s="62" t="s">
        <v>48</v>
      </c>
      <c r="C28" s="62"/>
      <c r="D28" s="62"/>
      <c r="E28" s="62"/>
      <c r="F28" s="62"/>
      <c r="G28" s="62">
        <v>5.05</v>
      </c>
      <c r="H28" s="62">
        <v>1</v>
      </c>
      <c r="I28" s="62"/>
      <c r="J28" s="62"/>
      <c r="K28" s="62"/>
      <c r="L28" s="62"/>
      <c r="M28" s="63">
        <f t="shared" si="0"/>
        <v>1</v>
      </c>
    </row>
  </sheetData>
  <autoFilter ref="A2:M2" xr:uid="{00000000-0009-0000-0000-00000D000000}"/>
  <sortState xmlns:xlrd2="http://schemas.microsoft.com/office/spreadsheetml/2017/richdata2" ref="A3:M28">
    <sortCondition descending="1" ref="M3:M28"/>
  </sortState>
  <pageMargins left="0.70000000000000007" right="0.70000000000000007" top="0.75" bottom="0.75" header="0.30000000000000004" footer="0.30000000000000004"/>
  <pageSetup paperSize="9" scale="87" fitToWidth="0" fitToHeight="0" orientation="landscape" r:id="rId1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8.5703125" defaultRowHeight="14.25"/>
  <cols>
    <col min="1" max="1" width="8.5703125" customWidth="1"/>
  </cols>
  <sheetData/>
  <pageMargins left="0.70000000000000007" right="0.70000000000000007" top="0.75" bottom="0.75" header="0.30000000000000004" footer="0.3000000000000000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9"/>
  <sheetViews>
    <sheetView zoomScaleNormal="100" workbookViewId="0">
      <selection activeCell="M18" sqref="M18"/>
    </sheetView>
  </sheetViews>
  <sheetFormatPr defaultColWidth="8.28515625" defaultRowHeight="14.25"/>
  <cols>
    <col min="1" max="1" width="18" bestFit="1" customWidth="1"/>
    <col min="2" max="2" width="25" bestFit="1" customWidth="1"/>
    <col min="3" max="8" width="11" customWidth="1"/>
    <col min="9" max="10" width="11" hidden="1" customWidth="1"/>
    <col min="11" max="13" width="11" customWidth="1"/>
    <col min="14" max="14" width="8.28515625" customWidth="1"/>
  </cols>
  <sheetData>
    <row r="1" spans="1:57">
      <c r="A1" t="s">
        <v>14</v>
      </c>
      <c r="B1" t="s">
        <v>15</v>
      </c>
    </row>
    <row r="2" spans="1:57" ht="15.75">
      <c r="A2" s="2" t="s">
        <v>16</v>
      </c>
      <c r="B2" s="2" t="s">
        <v>17</v>
      </c>
      <c r="C2" s="3" t="s">
        <v>18</v>
      </c>
      <c r="D2" s="2" t="s">
        <v>19</v>
      </c>
      <c r="E2" s="3" t="s">
        <v>20</v>
      </c>
      <c r="F2" s="2" t="s">
        <v>21</v>
      </c>
      <c r="G2" s="3" t="s">
        <v>22</v>
      </c>
      <c r="H2" s="2" t="s">
        <v>23</v>
      </c>
      <c r="I2" s="3" t="s">
        <v>24</v>
      </c>
      <c r="J2" s="2" t="s">
        <v>25</v>
      </c>
      <c r="K2" s="2" t="s">
        <v>24</v>
      </c>
      <c r="L2" s="2" t="s">
        <v>25</v>
      </c>
      <c r="M2" s="2" t="s">
        <v>26</v>
      </c>
      <c r="O2" s="4" t="s">
        <v>27</v>
      </c>
      <c r="P2" s="4" t="s">
        <v>28</v>
      </c>
      <c r="Q2" s="4" t="s">
        <v>29</v>
      </c>
      <c r="R2" s="4" t="s">
        <v>30</v>
      </c>
      <c r="S2" s="4" t="s">
        <v>31</v>
      </c>
      <c r="T2" s="4" t="s">
        <v>32</v>
      </c>
      <c r="U2" s="4" t="s">
        <v>33</v>
      </c>
      <c r="V2" s="4" t="s">
        <v>34</v>
      </c>
      <c r="W2" s="4" t="s">
        <v>35</v>
      </c>
      <c r="X2" s="4" t="s">
        <v>36</v>
      </c>
      <c r="Z2" s="4" t="s">
        <v>27</v>
      </c>
      <c r="AA2" s="4" t="s">
        <v>28</v>
      </c>
      <c r="AB2" s="4" t="s">
        <v>29</v>
      </c>
      <c r="AC2" s="4" t="s">
        <v>30</v>
      </c>
      <c r="AD2" s="4" t="s">
        <v>31</v>
      </c>
      <c r="AE2" s="4" t="s">
        <v>32</v>
      </c>
      <c r="AF2" s="4" t="s">
        <v>33</v>
      </c>
      <c r="AG2" s="4" t="s">
        <v>34</v>
      </c>
      <c r="AH2" s="4" t="s">
        <v>35</v>
      </c>
      <c r="AI2" s="4" t="s">
        <v>36</v>
      </c>
      <c r="AK2" s="4" t="s">
        <v>27</v>
      </c>
      <c r="AL2" s="4" t="s">
        <v>28</v>
      </c>
      <c r="AM2" s="4" t="s">
        <v>29</v>
      </c>
      <c r="AN2" s="4" t="s">
        <v>30</v>
      </c>
      <c r="AO2" s="4" t="s">
        <v>31</v>
      </c>
      <c r="AP2" s="4" t="s">
        <v>32</v>
      </c>
      <c r="AQ2" s="4" t="s">
        <v>33</v>
      </c>
      <c r="AR2" s="4" t="s">
        <v>34</v>
      </c>
      <c r="AS2" s="4" t="s">
        <v>35</v>
      </c>
      <c r="AT2" s="4" t="s">
        <v>36</v>
      </c>
      <c r="AV2" s="4" t="s">
        <v>27</v>
      </c>
      <c r="AW2" s="4" t="s">
        <v>28</v>
      </c>
      <c r="AX2" s="5" t="s">
        <v>29</v>
      </c>
      <c r="AY2" s="5" t="s">
        <v>30</v>
      </c>
      <c r="AZ2" s="5" t="s">
        <v>31</v>
      </c>
      <c r="BA2" s="5" t="s">
        <v>32</v>
      </c>
      <c r="BB2" s="5" t="s">
        <v>33</v>
      </c>
      <c r="BC2" s="5" t="s">
        <v>34</v>
      </c>
      <c r="BD2" s="5" t="s">
        <v>35</v>
      </c>
      <c r="BE2" s="5" t="s">
        <v>36</v>
      </c>
    </row>
    <row r="3" spans="1:57">
      <c r="A3" s="6" t="s">
        <v>37</v>
      </c>
      <c r="B3" s="6" t="s">
        <v>38</v>
      </c>
      <c r="C3" s="7">
        <v>13.75</v>
      </c>
      <c r="D3" s="7">
        <v>14</v>
      </c>
      <c r="E3" s="8">
        <v>12.77</v>
      </c>
      <c r="F3" s="7">
        <v>16</v>
      </c>
      <c r="G3" s="6">
        <v>13.02</v>
      </c>
      <c r="H3" s="9">
        <v>16</v>
      </c>
      <c r="I3" s="8"/>
      <c r="J3" s="7"/>
      <c r="K3" s="7">
        <v>12.85</v>
      </c>
      <c r="L3" s="7">
        <v>16</v>
      </c>
      <c r="M3" s="7">
        <f t="shared" ref="M3:M10" si="0">J3+H3+F3+D3+L3</f>
        <v>62</v>
      </c>
      <c r="O3">
        <f t="shared" ref="O3:X12" si="1">IF($B3=O$2,($D3),(0))</f>
        <v>0</v>
      </c>
      <c r="P3">
        <f t="shared" si="1"/>
        <v>0</v>
      </c>
      <c r="Q3">
        <f t="shared" si="1"/>
        <v>0</v>
      </c>
      <c r="R3">
        <f t="shared" si="1"/>
        <v>0</v>
      </c>
      <c r="S3">
        <f t="shared" si="1"/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f t="shared" si="1"/>
        <v>0</v>
      </c>
      <c r="X3">
        <f t="shared" si="1"/>
        <v>0</v>
      </c>
      <c r="Z3">
        <f t="shared" ref="Z3:AI12" si="2">IF($B3=Z$2,($F3),(0))</f>
        <v>0</v>
      </c>
      <c r="AA3">
        <f t="shared" si="2"/>
        <v>0</v>
      </c>
      <c r="AB3">
        <f t="shared" si="2"/>
        <v>0</v>
      </c>
      <c r="AC3">
        <f t="shared" si="2"/>
        <v>0</v>
      </c>
      <c r="AD3">
        <f t="shared" si="2"/>
        <v>0</v>
      </c>
      <c r="AE3">
        <f t="shared" si="2"/>
        <v>0</v>
      </c>
      <c r="AF3">
        <f t="shared" si="2"/>
        <v>0</v>
      </c>
      <c r="AG3">
        <f t="shared" si="2"/>
        <v>0</v>
      </c>
      <c r="AH3">
        <f t="shared" si="2"/>
        <v>0</v>
      </c>
      <c r="AI3">
        <f t="shared" si="2"/>
        <v>0</v>
      </c>
      <c r="AK3">
        <f t="shared" ref="AK3:AT12" si="3">IF($B3=AK$2,($H3),(0))</f>
        <v>0</v>
      </c>
      <c r="AL3">
        <f t="shared" si="3"/>
        <v>0</v>
      </c>
      <c r="AM3">
        <f t="shared" si="3"/>
        <v>0</v>
      </c>
      <c r="AN3">
        <f t="shared" si="3"/>
        <v>0</v>
      </c>
      <c r="AO3">
        <f t="shared" si="3"/>
        <v>0</v>
      </c>
      <c r="AP3">
        <f t="shared" si="3"/>
        <v>0</v>
      </c>
      <c r="AQ3">
        <f t="shared" si="3"/>
        <v>0</v>
      </c>
      <c r="AR3">
        <f t="shared" si="3"/>
        <v>0</v>
      </c>
      <c r="AS3">
        <f t="shared" si="3"/>
        <v>0</v>
      </c>
      <c r="AT3">
        <f t="shared" si="3"/>
        <v>0</v>
      </c>
      <c r="AV3">
        <f t="shared" ref="AV3:BE12" si="4">IF($B3=AV$2,($J3),(0))</f>
        <v>0</v>
      </c>
      <c r="AW3">
        <f t="shared" si="4"/>
        <v>0</v>
      </c>
      <c r="AX3" s="10">
        <f t="shared" si="4"/>
        <v>0</v>
      </c>
      <c r="AY3" s="10">
        <f t="shared" si="4"/>
        <v>0</v>
      </c>
      <c r="AZ3" s="10">
        <f t="shared" si="4"/>
        <v>0</v>
      </c>
      <c r="BA3" s="10">
        <f t="shared" si="4"/>
        <v>0</v>
      </c>
      <c r="BB3" s="10">
        <f t="shared" si="4"/>
        <v>0</v>
      </c>
      <c r="BC3" s="10">
        <f t="shared" si="4"/>
        <v>0</v>
      </c>
      <c r="BD3" s="10">
        <f t="shared" si="4"/>
        <v>0</v>
      </c>
      <c r="BE3" s="10">
        <f t="shared" si="4"/>
        <v>0</v>
      </c>
    </row>
    <row r="4" spans="1:57">
      <c r="A4" s="6" t="s">
        <v>39</v>
      </c>
      <c r="B4" s="6" t="s">
        <v>38</v>
      </c>
      <c r="C4" s="7">
        <v>14.05</v>
      </c>
      <c r="D4" s="7">
        <v>12</v>
      </c>
      <c r="E4" s="8">
        <v>13.98</v>
      </c>
      <c r="F4" s="7">
        <v>12</v>
      </c>
      <c r="G4" s="11">
        <v>13.99</v>
      </c>
      <c r="H4" s="12">
        <v>12</v>
      </c>
      <c r="I4" s="8"/>
      <c r="J4" s="7"/>
      <c r="K4" s="7">
        <v>13.23</v>
      </c>
      <c r="L4" s="7">
        <v>12</v>
      </c>
      <c r="M4" s="7">
        <f t="shared" si="0"/>
        <v>48</v>
      </c>
      <c r="O4">
        <f t="shared" si="1"/>
        <v>0</v>
      </c>
      <c r="P4">
        <f t="shared" si="1"/>
        <v>0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  <c r="V4">
        <f t="shared" si="1"/>
        <v>0</v>
      </c>
      <c r="W4">
        <f t="shared" si="1"/>
        <v>0</v>
      </c>
      <c r="X4">
        <f t="shared" si="1"/>
        <v>0</v>
      </c>
      <c r="Z4">
        <f t="shared" si="2"/>
        <v>0</v>
      </c>
      <c r="AA4">
        <f t="shared" si="2"/>
        <v>0</v>
      </c>
      <c r="AB4">
        <f t="shared" si="2"/>
        <v>0</v>
      </c>
      <c r="AC4">
        <f t="shared" si="2"/>
        <v>0</v>
      </c>
      <c r="AD4">
        <f t="shared" si="2"/>
        <v>0</v>
      </c>
      <c r="AE4">
        <f t="shared" si="2"/>
        <v>0</v>
      </c>
      <c r="AF4">
        <f t="shared" si="2"/>
        <v>0</v>
      </c>
      <c r="AG4">
        <f t="shared" si="2"/>
        <v>0</v>
      </c>
      <c r="AH4">
        <f t="shared" si="2"/>
        <v>0</v>
      </c>
      <c r="AI4">
        <f t="shared" si="2"/>
        <v>0</v>
      </c>
      <c r="AK4">
        <f t="shared" si="3"/>
        <v>0</v>
      </c>
      <c r="AL4">
        <f t="shared" si="3"/>
        <v>0</v>
      </c>
      <c r="AM4">
        <f t="shared" si="3"/>
        <v>0</v>
      </c>
      <c r="AN4">
        <f t="shared" si="3"/>
        <v>0</v>
      </c>
      <c r="AO4">
        <f t="shared" si="3"/>
        <v>0</v>
      </c>
      <c r="AP4">
        <f t="shared" si="3"/>
        <v>0</v>
      </c>
      <c r="AQ4">
        <f t="shared" si="3"/>
        <v>0</v>
      </c>
      <c r="AR4">
        <f t="shared" si="3"/>
        <v>0</v>
      </c>
      <c r="AS4">
        <f t="shared" si="3"/>
        <v>0</v>
      </c>
      <c r="AT4">
        <f t="shared" si="3"/>
        <v>0</v>
      </c>
      <c r="AV4">
        <f t="shared" si="4"/>
        <v>0</v>
      </c>
      <c r="AW4">
        <f t="shared" si="4"/>
        <v>0</v>
      </c>
      <c r="AX4" s="10">
        <f t="shared" si="4"/>
        <v>0</v>
      </c>
      <c r="AY4" s="10">
        <f t="shared" si="4"/>
        <v>0</v>
      </c>
      <c r="AZ4" s="10">
        <f t="shared" si="4"/>
        <v>0</v>
      </c>
      <c r="BA4" s="10">
        <f t="shared" si="4"/>
        <v>0</v>
      </c>
      <c r="BB4" s="10">
        <f t="shared" si="4"/>
        <v>0</v>
      </c>
      <c r="BC4" s="10">
        <f t="shared" si="4"/>
        <v>0</v>
      </c>
      <c r="BD4" s="10">
        <f t="shared" si="4"/>
        <v>0</v>
      </c>
      <c r="BE4" s="10">
        <f t="shared" si="4"/>
        <v>0</v>
      </c>
    </row>
    <row r="5" spans="1:57">
      <c r="A5" s="6" t="s">
        <v>40</v>
      </c>
      <c r="B5" s="6" t="s">
        <v>41</v>
      </c>
      <c r="C5" s="7">
        <v>13.35</v>
      </c>
      <c r="D5" s="7">
        <v>16</v>
      </c>
      <c r="E5" s="8">
        <v>13.3</v>
      </c>
      <c r="F5" s="7">
        <v>14</v>
      </c>
      <c r="G5" s="11">
        <v>13.34</v>
      </c>
      <c r="H5" s="12">
        <v>14</v>
      </c>
      <c r="I5" s="8"/>
      <c r="J5" s="7"/>
      <c r="K5" s="7"/>
      <c r="L5" s="7"/>
      <c r="M5" s="7">
        <f t="shared" si="0"/>
        <v>44</v>
      </c>
      <c r="O5">
        <f t="shared" si="1"/>
        <v>0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T5">
        <f t="shared" si="1"/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Z5">
        <f t="shared" si="2"/>
        <v>0</v>
      </c>
      <c r="AA5">
        <f t="shared" si="2"/>
        <v>0</v>
      </c>
      <c r="AB5">
        <f t="shared" si="2"/>
        <v>0</v>
      </c>
      <c r="AC5">
        <f t="shared" si="2"/>
        <v>0</v>
      </c>
      <c r="AD5">
        <f t="shared" si="2"/>
        <v>0</v>
      </c>
      <c r="AE5">
        <f t="shared" si="2"/>
        <v>0</v>
      </c>
      <c r="AF5">
        <f t="shared" si="2"/>
        <v>0</v>
      </c>
      <c r="AG5">
        <f t="shared" si="2"/>
        <v>0</v>
      </c>
      <c r="AH5">
        <f t="shared" si="2"/>
        <v>0</v>
      </c>
      <c r="AI5">
        <f t="shared" si="2"/>
        <v>0</v>
      </c>
      <c r="AK5">
        <f t="shared" si="3"/>
        <v>0</v>
      </c>
      <c r="AL5">
        <f t="shared" si="3"/>
        <v>0</v>
      </c>
      <c r="AM5">
        <f t="shared" si="3"/>
        <v>0</v>
      </c>
      <c r="AN5">
        <f t="shared" si="3"/>
        <v>0</v>
      </c>
      <c r="AO5">
        <f t="shared" si="3"/>
        <v>0</v>
      </c>
      <c r="AP5">
        <f t="shared" si="3"/>
        <v>0</v>
      </c>
      <c r="AQ5">
        <f t="shared" si="3"/>
        <v>0</v>
      </c>
      <c r="AR5">
        <f t="shared" si="3"/>
        <v>0</v>
      </c>
      <c r="AS5">
        <f t="shared" si="3"/>
        <v>0</v>
      </c>
      <c r="AT5">
        <f t="shared" si="3"/>
        <v>0</v>
      </c>
      <c r="AV5">
        <f t="shared" si="4"/>
        <v>0</v>
      </c>
      <c r="AW5">
        <f t="shared" si="4"/>
        <v>0</v>
      </c>
      <c r="AX5" s="10">
        <f t="shared" si="4"/>
        <v>0</v>
      </c>
      <c r="AY5" s="10">
        <f t="shared" si="4"/>
        <v>0</v>
      </c>
      <c r="AZ5" s="10">
        <f t="shared" si="4"/>
        <v>0</v>
      </c>
      <c r="BA5" s="10">
        <f t="shared" si="4"/>
        <v>0</v>
      </c>
      <c r="BB5" s="10">
        <f t="shared" si="4"/>
        <v>0</v>
      </c>
      <c r="BC5" s="10">
        <f t="shared" si="4"/>
        <v>0</v>
      </c>
      <c r="BD5" s="10">
        <f t="shared" si="4"/>
        <v>0</v>
      </c>
      <c r="BE5" s="10">
        <f t="shared" si="4"/>
        <v>0</v>
      </c>
    </row>
    <row r="6" spans="1:57">
      <c r="A6" s="6" t="s">
        <v>42</v>
      </c>
      <c r="B6" s="6" t="s">
        <v>38</v>
      </c>
      <c r="C6" s="7">
        <v>15.34</v>
      </c>
      <c r="D6" s="7">
        <v>10</v>
      </c>
      <c r="E6" s="8">
        <v>14.76</v>
      </c>
      <c r="F6" s="7">
        <v>10</v>
      </c>
      <c r="G6" s="11">
        <v>15.36</v>
      </c>
      <c r="H6" s="12">
        <v>10</v>
      </c>
      <c r="I6" s="8"/>
      <c r="J6" s="7"/>
      <c r="K6" s="7"/>
      <c r="L6" s="7"/>
      <c r="M6" s="7">
        <f t="shared" si="0"/>
        <v>30</v>
      </c>
      <c r="O6">
        <f t="shared" si="1"/>
        <v>0</v>
      </c>
      <c r="P6">
        <f t="shared" si="1"/>
        <v>0</v>
      </c>
      <c r="Q6">
        <f t="shared" si="1"/>
        <v>0</v>
      </c>
      <c r="R6">
        <f t="shared" si="1"/>
        <v>0</v>
      </c>
      <c r="S6">
        <f t="shared" si="1"/>
        <v>0</v>
      </c>
      <c r="T6">
        <f t="shared" si="1"/>
        <v>0</v>
      </c>
      <c r="U6">
        <f t="shared" si="1"/>
        <v>0</v>
      </c>
      <c r="V6">
        <f t="shared" si="1"/>
        <v>0</v>
      </c>
      <c r="W6">
        <f t="shared" si="1"/>
        <v>0</v>
      </c>
      <c r="X6">
        <f t="shared" si="1"/>
        <v>0</v>
      </c>
      <c r="Z6">
        <f t="shared" si="2"/>
        <v>0</v>
      </c>
      <c r="AA6">
        <f t="shared" si="2"/>
        <v>0</v>
      </c>
      <c r="AB6">
        <f t="shared" si="2"/>
        <v>0</v>
      </c>
      <c r="AC6">
        <f t="shared" si="2"/>
        <v>0</v>
      </c>
      <c r="AD6">
        <f t="shared" si="2"/>
        <v>0</v>
      </c>
      <c r="AE6">
        <f t="shared" si="2"/>
        <v>0</v>
      </c>
      <c r="AF6">
        <f t="shared" si="2"/>
        <v>0</v>
      </c>
      <c r="AG6">
        <f t="shared" si="2"/>
        <v>0</v>
      </c>
      <c r="AH6">
        <f t="shared" si="2"/>
        <v>0</v>
      </c>
      <c r="AI6">
        <f t="shared" si="2"/>
        <v>0</v>
      </c>
      <c r="AK6">
        <f t="shared" si="3"/>
        <v>0</v>
      </c>
      <c r="AL6">
        <f t="shared" si="3"/>
        <v>0</v>
      </c>
      <c r="AM6">
        <f t="shared" si="3"/>
        <v>0</v>
      </c>
      <c r="AN6">
        <f t="shared" si="3"/>
        <v>0</v>
      </c>
      <c r="AO6">
        <f t="shared" si="3"/>
        <v>0</v>
      </c>
      <c r="AP6">
        <f t="shared" si="3"/>
        <v>0</v>
      </c>
      <c r="AQ6">
        <f t="shared" si="3"/>
        <v>0</v>
      </c>
      <c r="AR6">
        <f t="shared" si="3"/>
        <v>0</v>
      </c>
      <c r="AS6">
        <f t="shared" si="3"/>
        <v>0</v>
      </c>
      <c r="AT6">
        <f t="shared" si="3"/>
        <v>0</v>
      </c>
      <c r="AV6">
        <f t="shared" si="4"/>
        <v>0</v>
      </c>
      <c r="AW6">
        <f t="shared" si="4"/>
        <v>0</v>
      </c>
      <c r="AX6" s="10">
        <f t="shared" si="4"/>
        <v>0</v>
      </c>
      <c r="AY6" s="10">
        <f t="shared" si="4"/>
        <v>0</v>
      </c>
      <c r="AZ6" s="10">
        <f t="shared" si="4"/>
        <v>0</v>
      </c>
      <c r="BA6" s="10">
        <f t="shared" si="4"/>
        <v>0</v>
      </c>
      <c r="BB6" s="10">
        <f t="shared" si="4"/>
        <v>0</v>
      </c>
      <c r="BC6" s="10">
        <f t="shared" si="4"/>
        <v>0</v>
      </c>
      <c r="BD6" s="10">
        <f t="shared" si="4"/>
        <v>0</v>
      </c>
      <c r="BE6" s="10">
        <f t="shared" si="4"/>
        <v>0</v>
      </c>
    </row>
    <row r="7" spans="1:57">
      <c r="A7" s="13" t="s">
        <v>43</v>
      </c>
      <c r="B7" s="14" t="s">
        <v>44</v>
      </c>
      <c r="C7" s="15">
        <v>15.42</v>
      </c>
      <c r="D7" s="15">
        <v>8</v>
      </c>
      <c r="E7" s="16">
        <v>15.09</v>
      </c>
      <c r="F7" s="15">
        <v>8</v>
      </c>
      <c r="G7" s="17">
        <v>15.42</v>
      </c>
      <c r="H7" s="18">
        <v>8</v>
      </c>
      <c r="I7" s="16"/>
      <c r="J7" s="15"/>
      <c r="K7" s="15"/>
      <c r="L7" s="15"/>
      <c r="M7" s="15">
        <f t="shared" si="0"/>
        <v>24</v>
      </c>
      <c r="O7">
        <f t="shared" si="1"/>
        <v>0</v>
      </c>
      <c r="P7">
        <f t="shared" si="1"/>
        <v>0</v>
      </c>
      <c r="Q7">
        <f t="shared" si="1"/>
        <v>0</v>
      </c>
      <c r="R7">
        <f t="shared" si="1"/>
        <v>0</v>
      </c>
      <c r="S7">
        <f t="shared" si="1"/>
        <v>0</v>
      </c>
      <c r="T7">
        <f t="shared" si="1"/>
        <v>0</v>
      </c>
      <c r="U7">
        <f t="shared" si="1"/>
        <v>0</v>
      </c>
      <c r="V7">
        <f t="shared" si="1"/>
        <v>0</v>
      </c>
      <c r="W7">
        <f t="shared" si="1"/>
        <v>0</v>
      </c>
      <c r="X7">
        <f t="shared" si="1"/>
        <v>0</v>
      </c>
      <c r="Z7">
        <f t="shared" si="2"/>
        <v>0</v>
      </c>
      <c r="AA7">
        <f t="shared" si="2"/>
        <v>0</v>
      </c>
      <c r="AB7">
        <f t="shared" si="2"/>
        <v>0</v>
      </c>
      <c r="AC7">
        <f t="shared" si="2"/>
        <v>0</v>
      </c>
      <c r="AD7">
        <f t="shared" si="2"/>
        <v>0</v>
      </c>
      <c r="AE7">
        <f t="shared" si="2"/>
        <v>0</v>
      </c>
      <c r="AF7">
        <f t="shared" si="2"/>
        <v>0</v>
      </c>
      <c r="AG7">
        <f t="shared" si="2"/>
        <v>0</v>
      </c>
      <c r="AH7">
        <f t="shared" si="2"/>
        <v>0</v>
      </c>
      <c r="AI7">
        <f t="shared" si="2"/>
        <v>0</v>
      </c>
      <c r="AK7">
        <f t="shared" si="3"/>
        <v>0</v>
      </c>
      <c r="AL7">
        <f t="shared" si="3"/>
        <v>0</v>
      </c>
      <c r="AM7">
        <f t="shared" si="3"/>
        <v>0</v>
      </c>
      <c r="AN7">
        <f t="shared" si="3"/>
        <v>0</v>
      </c>
      <c r="AO7">
        <f t="shared" si="3"/>
        <v>0</v>
      </c>
      <c r="AP7">
        <f t="shared" si="3"/>
        <v>0</v>
      </c>
      <c r="AQ7">
        <f t="shared" si="3"/>
        <v>0</v>
      </c>
      <c r="AR7">
        <f t="shared" si="3"/>
        <v>0</v>
      </c>
      <c r="AS7">
        <f t="shared" si="3"/>
        <v>0</v>
      </c>
      <c r="AT7">
        <f t="shared" si="3"/>
        <v>0</v>
      </c>
      <c r="AV7">
        <f t="shared" si="4"/>
        <v>0</v>
      </c>
      <c r="AW7">
        <f t="shared" si="4"/>
        <v>0</v>
      </c>
      <c r="AX7" s="10">
        <f t="shared" si="4"/>
        <v>0</v>
      </c>
      <c r="AY7" s="10">
        <f t="shared" si="4"/>
        <v>0</v>
      </c>
      <c r="AZ7" s="10">
        <f t="shared" si="4"/>
        <v>0</v>
      </c>
      <c r="BA7" s="10">
        <f t="shared" si="4"/>
        <v>0</v>
      </c>
      <c r="BB7" s="10">
        <f t="shared" si="4"/>
        <v>0</v>
      </c>
      <c r="BC7" s="10">
        <f t="shared" si="4"/>
        <v>0</v>
      </c>
      <c r="BD7" s="10">
        <f t="shared" si="4"/>
        <v>0</v>
      </c>
      <c r="BE7" s="10">
        <f t="shared" si="4"/>
        <v>0</v>
      </c>
    </row>
    <row r="8" spans="1:57">
      <c r="A8" s="13" t="s">
        <v>45</v>
      </c>
      <c r="B8" s="13" t="s">
        <v>46</v>
      </c>
      <c r="C8" s="16"/>
      <c r="D8" s="15"/>
      <c r="E8" s="16"/>
      <c r="F8" s="15"/>
      <c r="G8" s="57"/>
      <c r="H8" s="58"/>
      <c r="I8" s="16"/>
      <c r="J8" s="15"/>
      <c r="K8" s="15">
        <v>12.94</v>
      </c>
      <c r="L8" s="15">
        <v>14</v>
      </c>
      <c r="M8" s="15">
        <f t="shared" si="0"/>
        <v>14</v>
      </c>
      <c r="O8">
        <f t="shared" si="1"/>
        <v>0</v>
      </c>
      <c r="P8">
        <f t="shared" si="1"/>
        <v>0</v>
      </c>
      <c r="Q8">
        <f t="shared" si="1"/>
        <v>0</v>
      </c>
      <c r="R8">
        <f t="shared" si="1"/>
        <v>0</v>
      </c>
      <c r="S8">
        <f t="shared" si="1"/>
        <v>0</v>
      </c>
      <c r="T8">
        <f t="shared" si="1"/>
        <v>0</v>
      </c>
      <c r="U8">
        <f t="shared" si="1"/>
        <v>0</v>
      </c>
      <c r="V8">
        <f t="shared" si="1"/>
        <v>0</v>
      </c>
      <c r="W8">
        <f t="shared" si="1"/>
        <v>0</v>
      </c>
      <c r="X8">
        <f t="shared" si="1"/>
        <v>0</v>
      </c>
      <c r="Z8">
        <f t="shared" si="2"/>
        <v>0</v>
      </c>
      <c r="AA8">
        <f t="shared" si="2"/>
        <v>0</v>
      </c>
      <c r="AB8">
        <f t="shared" si="2"/>
        <v>0</v>
      </c>
      <c r="AC8">
        <f t="shared" si="2"/>
        <v>0</v>
      </c>
      <c r="AD8">
        <f t="shared" si="2"/>
        <v>0</v>
      </c>
      <c r="AE8">
        <f t="shared" si="2"/>
        <v>0</v>
      </c>
      <c r="AF8">
        <f t="shared" si="2"/>
        <v>0</v>
      </c>
      <c r="AG8">
        <f t="shared" si="2"/>
        <v>0</v>
      </c>
      <c r="AH8">
        <f t="shared" si="2"/>
        <v>0</v>
      </c>
      <c r="AI8">
        <f t="shared" si="2"/>
        <v>0</v>
      </c>
      <c r="AK8">
        <f t="shared" si="3"/>
        <v>0</v>
      </c>
      <c r="AL8">
        <f t="shared" si="3"/>
        <v>0</v>
      </c>
      <c r="AM8">
        <f t="shared" si="3"/>
        <v>0</v>
      </c>
      <c r="AN8">
        <f t="shared" si="3"/>
        <v>0</v>
      </c>
      <c r="AO8">
        <f t="shared" si="3"/>
        <v>0</v>
      </c>
      <c r="AP8">
        <f t="shared" si="3"/>
        <v>0</v>
      </c>
      <c r="AQ8">
        <f t="shared" si="3"/>
        <v>0</v>
      </c>
      <c r="AR8">
        <f t="shared" si="3"/>
        <v>0</v>
      </c>
      <c r="AS8">
        <f t="shared" si="3"/>
        <v>0</v>
      </c>
      <c r="AT8">
        <f t="shared" si="3"/>
        <v>0</v>
      </c>
      <c r="AV8">
        <f t="shared" si="4"/>
        <v>0</v>
      </c>
      <c r="AW8">
        <f t="shared" si="4"/>
        <v>0</v>
      </c>
      <c r="AX8" s="10">
        <f t="shared" si="4"/>
        <v>0</v>
      </c>
      <c r="AY8" s="10">
        <f t="shared" si="4"/>
        <v>0</v>
      </c>
      <c r="AZ8" s="10">
        <f t="shared" si="4"/>
        <v>0</v>
      </c>
      <c r="BA8" s="10">
        <f t="shared" si="4"/>
        <v>0</v>
      </c>
      <c r="BB8" s="10">
        <f t="shared" si="4"/>
        <v>0</v>
      </c>
      <c r="BC8" s="10">
        <f t="shared" si="4"/>
        <v>0</v>
      </c>
      <c r="BD8" s="10">
        <f t="shared" si="4"/>
        <v>0</v>
      </c>
      <c r="BE8" s="10">
        <f t="shared" si="4"/>
        <v>0</v>
      </c>
    </row>
    <row r="9" spans="1:57">
      <c r="A9" s="13" t="s">
        <v>47</v>
      </c>
      <c r="B9" s="13" t="s">
        <v>48</v>
      </c>
      <c r="C9" s="19"/>
      <c r="D9" s="15"/>
      <c r="E9" s="16">
        <v>17.22</v>
      </c>
      <c r="F9" s="15">
        <v>6</v>
      </c>
      <c r="G9" s="13">
        <v>16.32</v>
      </c>
      <c r="H9" s="13">
        <v>6</v>
      </c>
      <c r="I9" s="16"/>
      <c r="J9" s="15"/>
      <c r="K9" s="15"/>
      <c r="L9" s="15"/>
      <c r="M9" s="15">
        <f t="shared" si="0"/>
        <v>12</v>
      </c>
      <c r="O9">
        <f t="shared" si="1"/>
        <v>0</v>
      </c>
      <c r="P9">
        <f t="shared" si="1"/>
        <v>0</v>
      </c>
      <c r="Q9">
        <f t="shared" si="1"/>
        <v>0</v>
      </c>
      <c r="R9">
        <f t="shared" si="1"/>
        <v>0</v>
      </c>
      <c r="S9">
        <f t="shared" si="1"/>
        <v>0</v>
      </c>
      <c r="T9">
        <f t="shared" si="1"/>
        <v>0</v>
      </c>
      <c r="U9">
        <f t="shared" si="1"/>
        <v>0</v>
      </c>
      <c r="V9">
        <f t="shared" si="1"/>
        <v>0</v>
      </c>
      <c r="W9">
        <f t="shared" si="1"/>
        <v>0</v>
      </c>
      <c r="X9">
        <f t="shared" si="1"/>
        <v>0</v>
      </c>
      <c r="Z9">
        <f t="shared" si="2"/>
        <v>0</v>
      </c>
      <c r="AA9">
        <f t="shared" si="2"/>
        <v>0</v>
      </c>
      <c r="AB9">
        <f t="shared" si="2"/>
        <v>0</v>
      </c>
      <c r="AC9">
        <f t="shared" si="2"/>
        <v>0</v>
      </c>
      <c r="AD9">
        <f t="shared" si="2"/>
        <v>0</v>
      </c>
      <c r="AE9">
        <f t="shared" si="2"/>
        <v>0</v>
      </c>
      <c r="AF9">
        <f t="shared" si="2"/>
        <v>0</v>
      </c>
      <c r="AG9">
        <f t="shared" si="2"/>
        <v>0</v>
      </c>
      <c r="AH9">
        <f t="shared" si="2"/>
        <v>0</v>
      </c>
      <c r="AI9">
        <f t="shared" si="2"/>
        <v>0</v>
      </c>
      <c r="AK9">
        <f t="shared" si="3"/>
        <v>0</v>
      </c>
      <c r="AL9">
        <f t="shared" si="3"/>
        <v>0</v>
      </c>
      <c r="AM9">
        <f t="shared" si="3"/>
        <v>0</v>
      </c>
      <c r="AN9">
        <f t="shared" si="3"/>
        <v>0</v>
      </c>
      <c r="AO9">
        <f t="shared" si="3"/>
        <v>0</v>
      </c>
      <c r="AP9">
        <f t="shared" si="3"/>
        <v>0</v>
      </c>
      <c r="AQ9">
        <f t="shared" si="3"/>
        <v>0</v>
      </c>
      <c r="AR9">
        <f t="shared" si="3"/>
        <v>0</v>
      </c>
      <c r="AS9">
        <f t="shared" si="3"/>
        <v>0</v>
      </c>
      <c r="AT9">
        <f t="shared" si="3"/>
        <v>0</v>
      </c>
      <c r="AV9">
        <f t="shared" si="4"/>
        <v>0</v>
      </c>
      <c r="AW9">
        <f t="shared" si="4"/>
        <v>0</v>
      </c>
      <c r="AX9" s="10">
        <f t="shared" si="4"/>
        <v>0</v>
      </c>
      <c r="AY9" s="10">
        <f t="shared" si="4"/>
        <v>0</v>
      </c>
      <c r="AZ9" s="10">
        <f t="shared" si="4"/>
        <v>0</v>
      </c>
      <c r="BA9" s="10">
        <f t="shared" si="4"/>
        <v>0</v>
      </c>
      <c r="BB9" s="10">
        <f t="shared" si="4"/>
        <v>0</v>
      </c>
      <c r="BC9" s="10">
        <f t="shared" si="4"/>
        <v>0</v>
      </c>
      <c r="BD9" s="10">
        <f t="shared" si="4"/>
        <v>0</v>
      </c>
      <c r="BE9" s="10">
        <f t="shared" si="4"/>
        <v>0</v>
      </c>
    </row>
    <row r="10" spans="1:57">
      <c r="A10" s="13"/>
      <c r="B10" s="13"/>
      <c r="C10" s="16"/>
      <c r="D10" s="15"/>
      <c r="E10" s="16"/>
      <c r="F10" s="15"/>
      <c r="G10" s="16"/>
      <c r="H10" s="15"/>
      <c r="I10" s="16"/>
      <c r="J10" s="15"/>
      <c r="K10" s="15"/>
      <c r="L10" s="15"/>
      <c r="M10" s="15">
        <f t="shared" si="0"/>
        <v>0</v>
      </c>
      <c r="O10">
        <f t="shared" si="1"/>
        <v>0</v>
      </c>
      <c r="P10">
        <f t="shared" si="1"/>
        <v>0</v>
      </c>
      <c r="Q10">
        <f t="shared" si="1"/>
        <v>0</v>
      </c>
      <c r="R10">
        <f t="shared" si="1"/>
        <v>0</v>
      </c>
      <c r="S10">
        <f t="shared" si="1"/>
        <v>0</v>
      </c>
      <c r="T10">
        <f t="shared" si="1"/>
        <v>0</v>
      </c>
      <c r="U10">
        <f t="shared" si="1"/>
        <v>0</v>
      </c>
      <c r="V10">
        <f t="shared" si="1"/>
        <v>0</v>
      </c>
      <c r="W10">
        <f t="shared" si="1"/>
        <v>0</v>
      </c>
      <c r="X10">
        <f t="shared" si="1"/>
        <v>0</v>
      </c>
      <c r="Z10">
        <f t="shared" si="2"/>
        <v>0</v>
      </c>
      <c r="AA10">
        <f t="shared" si="2"/>
        <v>0</v>
      </c>
      <c r="AB10">
        <f t="shared" si="2"/>
        <v>0</v>
      </c>
      <c r="AC10">
        <f t="shared" si="2"/>
        <v>0</v>
      </c>
      <c r="AD10">
        <f t="shared" si="2"/>
        <v>0</v>
      </c>
      <c r="AE10">
        <f t="shared" si="2"/>
        <v>0</v>
      </c>
      <c r="AF10">
        <f t="shared" si="2"/>
        <v>0</v>
      </c>
      <c r="AG10">
        <f t="shared" si="2"/>
        <v>0</v>
      </c>
      <c r="AH10">
        <f t="shared" si="2"/>
        <v>0</v>
      </c>
      <c r="AI10">
        <f t="shared" si="2"/>
        <v>0</v>
      </c>
      <c r="AK10">
        <f t="shared" si="3"/>
        <v>0</v>
      </c>
      <c r="AL10">
        <f t="shared" si="3"/>
        <v>0</v>
      </c>
      <c r="AM10">
        <f t="shared" si="3"/>
        <v>0</v>
      </c>
      <c r="AN10">
        <f t="shared" si="3"/>
        <v>0</v>
      </c>
      <c r="AO10">
        <f t="shared" si="3"/>
        <v>0</v>
      </c>
      <c r="AP10">
        <f t="shared" si="3"/>
        <v>0</v>
      </c>
      <c r="AQ10">
        <f t="shared" si="3"/>
        <v>0</v>
      </c>
      <c r="AR10">
        <f t="shared" si="3"/>
        <v>0</v>
      </c>
      <c r="AS10">
        <f t="shared" si="3"/>
        <v>0</v>
      </c>
      <c r="AT10">
        <f t="shared" si="3"/>
        <v>0</v>
      </c>
      <c r="AV10">
        <f t="shared" si="4"/>
        <v>0</v>
      </c>
      <c r="AW10">
        <f t="shared" si="4"/>
        <v>0</v>
      </c>
      <c r="AX10" s="10">
        <f t="shared" si="4"/>
        <v>0</v>
      </c>
      <c r="AY10" s="10">
        <f t="shared" si="4"/>
        <v>0</v>
      </c>
      <c r="AZ10" s="10">
        <f t="shared" si="4"/>
        <v>0</v>
      </c>
      <c r="BA10" s="10">
        <f t="shared" si="4"/>
        <v>0</v>
      </c>
      <c r="BB10" s="10">
        <f t="shared" si="4"/>
        <v>0</v>
      </c>
      <c r="BC10" s="10">
        <f t="shared" si="4"/>
        <v>0</v>
      </c>
      <c r="BD10" s="10">
        <f t="shared" si="4"/>
        <v>0</v>
      </c>
      <c r="BE10" s="10">
        <f t="shared" si="4"/>
        <v>0</v>
      </c>
    </row>
    <row r="11" spans="1:57">
      <c r="A11" s="13"/>
      <c r="B11" s="13"/>
      <c r="C11" s="16"/>
      <c r="D11" s="15"/>
      <c r="E11" s="16"/>
      <c r="F11" s="15"/>
      <c r="G11" s="16"/>
      <c r="H11" s="15"/>
      <c r="I11" s="16"/>
      <c r="J11" s="15"/>
      <c r="K11" s="15"/>
      <c r="L11" s="15"/>
      <c r="M11" s="15">
        <f t="shared" ref="M11:M18" si="5">J11+H11+F11+D11+L11</f>
        <v>0</v>
      </c>
      <c r="O11">
        <f t="shared" si="1"/>
        <v>0</v>
      </c>
      <c r="P11">
        <f t="shared" si="1"/>
        <v>0</v>
      </c>
      <c r="Q11">
        <f t="shared" si="1"/>
        <v>0</v>
      </c>
      <c r="R11">
        <f t="shared" si="1"/>
        <v>0</v>
      </c>
      <c r="S11">
        <f t="shared" si="1"/>
        <v>0</v>
      </c>
      <c r="T11">
        <f t="shared" si="1"/>
        <v>0</v>
      </c>
      <c r="U11">
        <f t="shared" si="1"/>
        <v>0</v>
      </c>
      <c r="V11">
        <f t="shared" si="1"/>
        <v>0</v>
      </c>
      <c r="W11">
        <f t="shared" si="1"/>
        <v>0</v>
      </c>
      <c r="X11">
        <f t="shared" si="1"/>
        <v>0</v>
      </c>
      <c r="Z11">
        <f t="shared" si="2"/>
        <v>0</v>
      </c>
      <c r="AA11">
        <f t="shared" si="2"/>
        <v>0</v>
      </c>
      <c r="AB11">
        <f t="shared" si="2"/>
        <v>0</v>
      </c>
      <c r="AC11">
        <f t="shared" si="2"/>
        <v>0</v>
      </c>
      <c r="AD11">
        <f t="shared" si="2"/>
        <v>0</v>
      </c>
      <c r="AE11">
        <f t="shared" si="2"/>
        <v>0</v>
      </c>
      <c r="AF11">
        <f t="shared" si="2"/>
        <v>0</v>
      </c>
      <c r="AG11">
        <f t="shared" si="2"/>
        <v>0</v>
      </c>
      <c r="AH11">
        <f t="shared" si="2"/>
        <v>0</v>
      </c>
      <c r="AI11">
        <f t="shared" si="2"/>
        <v>0</v>
      </c>
      <c r="AK11">
        <f t="shared" si="3"/>
        <v>0</v>
      </c>
      <c r="AL11">
        <f t="shared" si="3"/>
        <v>0</v>
      </c>
      <c r="AM11">
        <f t="shared" si="3"/>
        <v>0</v>
      </c>
      <c r="AN11">
        <f t="shared" si="3"/>
        <v>0</v>
      </c>
      <c r="AO11">
        <f t="shared" si="3"/>
        <v>0</v>
      </c>
      <c r="AP11">
        <f t="shared" si="3"/>
        <v>0</v>
      </c>
      <c r="AQ11">
        <f t="shared" si="3"/>
        <v>0</v>
      </c>
      <c r="AR11">
        <f t="shared" si="3"/>
        <v>0</v>
      </c>
      <c r="AS11">
        <f t="shared" si="3"/>
        <v>0</v>
      </c>
      <c r="AT11">
        <f t="shared" si="3"/>
        <v>0</v>
      </c>
      <c r="AV11">
        <f t="shared" si="4"/>
        <v>0</v>
      </c>
      <c r="AW11">
        <f t="shared" si="4"/>
        <v>0</v>
      </c>
      <c r="AX11" s="10">
        <f t="shared" si="4"/>
        <v>0</v>
      </c>
      <c r="AY11" s="10">
        <f t="shared" si="4"/>
        <v>0</v>
      </c>
      <c r="AZ11" s="10">
        <f t="shared" si="4"/>
        <v>0</v>
      </c>
      <c r="BA11" s="10">
        <f t="shared" si="4"/>
        <v>0</v>
      </c>
      <c r="BB11" s="10">
        <f t="shared" si="4"/>
        <v>0</v>
      </c>
      <c r="BC11" s="10">
        <f t="shared" si="4"/>
        <v>0</v>
      </c>
      <c r="BD11" s="10">
        <f t="shared" si="4"/>
        <v>0</v>
      </c>
      <c r="BE11" s="10">
        <f t="shared" si="4"/>
        <v>0</v>
      </c>
    </row>
    <row r="12" spans="1:57">
      <c r="A12" s="14"/>
      <c r="B12" s="14"/>
      <c r="C12" s="16"/>
      <c r="D12" s="15"/>
      <c r="E12" s="16"/>
      <c r="F12" s="15"/>
      <c r="G12" s="16"/>
      <c r="H12" s="15"/>
      <c r="I12" s="16"/>
      <c r="J12" s="15"/>
      <c r="K12" s="15"/>
      <c r="L12" s="15"/>
      <c r="M12" s="15">
        <f t="shared" si="5"/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  <c r="S12">
        <f t="shared" si="1"/>
        <v>0</v>
      </c>
      <c r="T12">
        <f t="shared" si="1"/>
        <v>0</v>
      </c>
      <c r="U12">
        <f t="shared" si="1"/>
        <v>0</v>
      </c>
      <c r="V12">
        <f t="shared" si="1"/>
        <v>0</v>
      </c>
      <c r="W12">
        <f t="shared" si="1"/>
        <v>0</v>
      </c>
      <c r="X12">
        <f t="shared" si="1"/>
        <v>0</v>
      </c>
      <c r="Z12">
        <f t="shared" si="2"/>
        <v>0</v>
      </c>
      <c r="AA12">
        <f t="shared" si="2"/>
        <v>0</v>
      </c>
      <c r="AB12">
        <f t="shared" si="2"/>
        <v>0</v>
      </c>
      <c r="AC12">
        <f t="shared" si="2"/>
        <v>0</v>
      </c>
      <c r="AD12">
        <f t="shared" si="2"/>
        <v>0</v>
      </c>
      <c r="AE12">
        <f t="shared" si="2"/>
        <v>0</v>
      </c>
      <c r="AF12">
        <f t="shared" si="2"/>
        <v>0</v>
      </c>
      <c r="AG12">
        <f t="shared" si="2"/>
        <v>0</v>
      </c>
      <c r="AH12">
        <f t="shared" si="2"/>
        <v>0</v>
      </c>
      <c r="AI12">
        <f t="shared" si="2"/>
        <v>0</v>
      </c>
      <c r="AK12">
        <f t="shared" si="3"/>
        <v>0</v>
      </c>
      <c r="AL12">
        <f t="shared" si="3"/>
        <v>0</v>
      </c>
      <c r="AM12">
        <f t="shared" si="3"/>
        <v>0</v>
      </c>
      <c r="AN12">
        <f t="shared" si="3"/>
        <v>0</v>
      </c>
      <c r="AO12">
        <f t="shared" si="3"/>
        <v>0</v>
      </c>
      <c r="AP12">
        <f t="shared" si="3"/>
        <v>0</v>
      </c>
      <c r="AQ12">
        <f t="shared" si="3"/>
        <v>0</v>
      </c>
      <c r="AR12">
        <f t="shared" si="3"/>
        <v>0</v>
      </c>
      <c r="AS12">
        <f t="shared" si="3"/>
        <v>0</v>
      </c>
      <c r="AT12">
        <f t="shared" si="3"/>
        <v>0</v>
      </c>
      <c r="AV12">
        <f t="shared" si="4"/>
        <v>0</v>
      </c>
      <c r="AW12">
        <f t="shared" si="4"/>
        <v>0</v>
      </c>
      <c r="AX12" s="10">
        <f t="shared" si="4"/>
        <v>0</v>
      </c>
      <c r="AY12" s="10">
        <f t="shared" si="4"/>
        <v>0</v>
      </c>
      <c r="AZ12" s="10">
        <f t="shared" si="4"/>
        <v>0</v>
      </c>
      <c r="BA12" s="10">
        <f t="shared" si="4"/>
        <v>0</v>
      </c>
      <c r="BB12" s="10">
        <f t="shared" si="4"/>
        <v>0</v>
      </c>
      <c r="BC12" s="10">
        <f t="shared" si="4"/>
        <v>0</v>
      </c>
      <c r="BD12" s="10">
        <f t="shared" si="4"/>
        <v>0</v>
      </c>
      <c r="BE12" s="10">
        <f t="shared" si="4"/>
        <v>0</v>
      </c>
    </row>
    <row r="13" spans="1:57">
      <c r="A13" s="13"/>
      <c r="B13" s="13"/>
      <c r="C13" s="16"/>
      <c r="D13" s="15"/>
      <c r="E13" s="16"/>
      <c r="F13" s="15"/>
      <c r="G13" s="16"/>
      <c r="H13" s="15"/>
      <c r="I13" s="16"/>
      <c r="J13" s="15"/>
      <c r="K13" s="15"/>
      <c r="L13" s="15"/>
      <c r="M13" s="15">
        <f t="shared" si="5"/>
        <v>0</v>
      </c>
      <c r="O13">
        <f t="shared" ref="O13:X18" si="6">IF($B13=O$2,($D13),(0))</f>
        <v>0</v>
      </c>
      <c r="P13">
        <f t="shared" si="6"/>
        <v>0</v>
      </c>
      <c r="Q13">
        <f t="shared" si="6"/>
        <v>0</v>
      </c>
      <c r="R13">
        <f t="shared" si="6"/>
        <v>0</v>
      </c>
      <c r="S13">
        <f t="shared" si="6"/>
        <v>0</v>
      </c>
      <c r="T13">
        <f t="shared" si="6"/>
        <v>0</v>
      </c>
      <c r="U13">
        <f t="shared" si="6"/>
        <v>0</v>
      </c>
      <c r="V13">
        <f t="shared" si="6"/>
        <v>0</v>
      </c>
      <c r="W13">
        <f t="shared" si="6"/>
        <v>0</v>
      </c>
      <c r="X13">
        <f t="shared" si="6"/>
        <v>0</v>
      </c>
      <c r="Z13">
        <f t="shared" ref="Z13:AI18" si="7">IF($B13=Z$2,($F13),(0))</f>
        <v>0</v>
      </c>
      <c r="AA13">
        <f t="shared" si="7"/>
        <v>0</v>
      </c>
      <c r="AB13">
        <f t="shared" si="7"/>
        <v>0</v>
      </c>
      <c r="AC13">
        <f t="shared" si="7"/>
        <v>0</v>
      </c>
      <c r="AD13">
        <f t="shared" si="7"/>
        <v>0</v>
      </c>
      <c r="AE13">
        <f t="shared" si="7"/>
        <v>0</v>
      </c>
      <c r="AF13">
        <f t="shared" si="7"/>
        <v>0</v>
      </c>
      <c r="AG13">
        <f t="shared" si="7"/>
        <v>0</v>
      </c>
      <c r="AH13">
        <f t="shared" si="7"/>
        <v>0</v>
      </c>
      <c r="AI13">
        <f t="shared" si="7"/>
        <v>0</v>
      </c>
      <c r="AK13">
        <f t="shared" ref="AK13:AT18" si="8">IF($B13=AK$2,($H13),(0))</f>
        <v>0</v>
      </c>
      <c r="AL13">
        <f t="shared" si="8"/>
        <v>0</v>
      </c>
      <c r="AM13">
        <f t="shared" si="8"/>
        <v>0</v>
      </c>
      <c r="AN13">
        <f t="shared" si="8"/>
        <v>0</v>
      </c>
      <c r="AO13">
        <f t="shared" si="8"/>
        <v>0</v>
      </c>
      <c r="AP13">
        <f t="shared" si="8"/>
        <v>0</v>
      </c>
      <c r="AQ13">
        <f t="shared" si="8"/>
        <v>0</v>
      </c>
      <c r="AR13">
        <f t="shared" si="8"/>
        <v>0</v>
      </c>
      <c r="AS13">
        <f t="shared" si="8"/>
        <v>0</v>
      </c>
      <c r="AT13">
        <f t="shared" si="8"/>
        <v>0</v>
      </c>
      <c r="AV13">
        <f t="shared" ref="AV13:BE18" si="9">IF($B13=AV$2,($J13),(0))</f>
        <v>0</v>
      </c>
      <c r="AW13">
        <f t="shared" si="9"/>
        <v>0</v>
      </c>
      <c r="AX13" s="10">
        <f t="shared" si="9"/>
        <v>0</v>
      </c>
      <c r="AY13" s="10">
        <f t="shared" si="9"/>
        <v>0</v>
      </c>
      <c r="AZ13" s="10">
        <f t="shared" si="9"/>
        <v>0</v>
      </c>
      <c r="BA13" s="10">
        <f t="shared" si="9"/>
        <v>0</v>
      </c>
      <c r="BB13" s="10">
        <f t="shared" si="9"/>
        <v>0</v>
      </c>
      <c r="BC13" s="10">
        <f t="shared" si="9"/>
        <v>0</v>
      </c>
      <c r="BD13" s="10">
        <f t="shared" si="9"/>
        <v>0</v>
      </c>
      <c r="BE13" s="10">
        <f t="shared" si="9"/>
        <v>0</v>
      </c>
    </row>
    <row r="14" spans="1:57">
      <c r="A14" s="13"/>
      <c r="B14" s="13"/>
      <c r="C14" s="16"/>
      <c r="D14" s="15"/>
      <c r="E14" s="16"/>
      <c r="F14" s="15"/>
      <c r="G14" s="16"/>
      <c r="H14" s="15"/>
      <c r="I14" s="16"/>
      <c r="J14" s="15"/>
      <c r="K14" s="15"/>
      <c r="L14" s="15"/>
      <c r="M14" s="15">
        <f t="shared" si="5"/>
        <v>0</v>
      </c>
      <c r="O14">
        <f t="shared" si="6"/>
        <v>0</v>
      </c>
      <c r="P14">
        <f t="shared" si="6"/>
        <v>0</v>
      </c>
      <c r="Q14">
        <f t="shared" si="6"/>
        <v>0</v>
      </c>
      <c r="R14">
        <f t="shared" si="6"/>
        <v>0</v>
      </c>
      <c r="S14">
        <f t="shared" si="6"/>
        <v>0</v>
      </c>
      <c r="T14">
        <f t="shared" si="6"/>
        <v>0</v>
      </c>
      <c r="U14">
        <f t="shared" si="6"/>
        <v>0</v>
      </c>
      <c r="V14">
        <f t="shared" si="6"/>
        <v>0</v>
      </c>
      <c r="W14">
        <f t="shared" si="6"/>
        <v>0</v>
      </c>
      <c r="X14">
        <f t="shared" si="6"/>
        <v>0</v>
      </c>
      <c r="Z14">
        <f t="shared" si="7"/>
        <v>0</v>
      </c>
      <c r="AA14">
        <f t="shared" si="7"/>
        <v>0</v>
      </c>
      <c r="AB14">
        <f t="shared" si="7"/>
        <v>0</v>
      </c>
      <c r="AC14">
        <f t="shared" si="7"/>
        <v>0</v>
      </c>
      <c r="AD14">
        <f t="shared" si="7"/>
        <v>0</v>
      </c>
      <c r="AE14">
        <f t="shared" si="7"/>
        <v>0</v>
      </c>
      <c r="AF14">
        <f t="shared" si="7"/>
        <v>0</v>
      </c>
      <c r="AG14">
        <f t="shared" si="7"/>
        <v>0</v>
      </c>
      <c r="AH14">
        <f t="shared" si="7"/>
        <v>0</v>
      </c>
      <c r="AI14">
        <f t="shared" si="7"/>
        <v>0</v>
      </c>
      <c r="AK14">
        <f t="shared" si="8"/>
        <v>0</v>
      </c>
      <c r="AL14">
        <f t="shared" si="8"/>
        <v>0</v>
      </c>
      <c r="AM14">
        <f t="shared" si="8"/>
        <v>0</v>
      </c>
      <c r="AN14">
        <f t="shared" si="8"/>
        <v>0</v>
      </c>
      <c r="AO14">
        <f t="shared" si="8"/>
        <v>0</v>
      </c>
      <c r="AP14">
        <f t="shared" si="8"/>
        <v>0</v>
      </c>
      <c r="AQ14">
        <f t="shared" si="8"/>
        <v>0</v>
      </c>
      <c r="AR14">
        <f t="shared" si="8"/>
        <v>0</v>
      </c>
      <c r="AS14">
        <f t="shared" si="8"/>
        <v>0</v>
      </c>
      <c r="AT14">
        <f t="shared" si="8"/>
        <v>0</v>
      </c>
      <c r="AV14">
        <f t="shared" si="9"/>
        <v>0</v>
      </c>
      <c r="AW14">
        <f t="shared" si="9"/>
        <v>0</v>
      </c>
      <c r="AX14" s="10">
        <f t="shared" si="9"/>
        <v>0</v>
      </c>
      <c r="AY14" s="10">
        <f t="shared" si="9"/>
        <v>0</v>
      </c>
      <c r="AZ14" s="10">
        <f t="shared" si="9"/>
        <v>0</v>
      </c>
      <c r="BA14" s="10">
        <f t="shared" si="9"/>
        <v>0</v>
      </c>
      <c r="BB14" s="10">
        <f t="shared" si="9"/>
        <v>0</v>
      </c>
      <c r="BC14" s="10">
        <f t="shared" si="9"/>
        <v>0</v>
      </c>
      <c r="BD14" s="10">
        <f t="shared" si="9"/>
        <v>0</v>
      </c>
      <c r="BE14" s="10">
        <f t="shared" si="9"/>
        <v>0</v>
      </c>
    </row>
    <row r="15" spans="1:57">
      <c r="A15" s="14"/>
      <c r="B15" s="14"/>
      <c r="C15" s="16"/>
      <c r="D15" s="15"/>
      <c r="E15" s="16"/>
      <c r="F15" s="15"/>
      <c r="G15" s="16"/>
      <c r="H15" s="15"/>
      <c r="I15" s="16"/>
      <c r="J15" s="15"/>
      <c r="K15" s="15"/>
      <c r="L15" s="15"/>
      <c r="M15" s="15">
        <f t="shared" si="5"/>
        <v>0</v>
      </c>
      <c r="O15">
        <f t="shared" si="6"/>
        <v>0</v>
      </c>
      <c r="P15">
        <f t="shared" si="6"/>
        <v>0</v>
      </c>
      <c r="Q15">
        <f t="shared" si="6"/>
        <v>0</v>
      </c>
      <c r="R15">
        <f t="shared" si="6"/>
        <v>0</v>
      </c>
      <c r="S15">
        <f t="shared" si="6"/>
        <v>0</v>
      </c>
      <c r="T15">
        <f t="shared" si="6"/>
        <v>0</v>
      </c>
      <c r="U15">
        <f t="shared" si="6"/>
        <v>0</v>
      </c>
      <c r="V15">
        <f t="shared" si="6"/>
        <v>0</v>
      </c>
      <c r="W15">
        <f t="shared" si="6"/>
        <v>0</v>
      </c>
      <c r="X15">
        <f t="shared" si="6"/>
        <v>0</v>
      </c>
      <c r="Z15">
        <f t="shared" si="7"/>
        <v>0</v>
      </c>
      <c r="AA15">
        <f t="shared" si="7"/>
        <v>0</v>
      </c>
      <c r="AB15">
        <f t="shared" si="7"/>
        <v>0</v>
      </c>
      <c r="AC15">
        <f t="shared" si="7"/>
        <v>0</v>
      </c>
      <c r="AD15">
        <f t="shared" si="7"/>
        <v>0</v>
      </c>
      <c r="AE15">
        <f t="shared" si="7"/>
        <v>0</v>
      </c>
      <c r="AF15">
        <f t="shared" si="7"/>
        <v>0</v>
      </c>
      <c r="AG15">
        <f t="shared" si="7"/>
        <v>0</v>
      </c>
      <c r="AH15">
        <f t="shared" si="7"/>
        <v>0</v>
      </c>
      <c r="AI15">
        <f t="shared" si="7"/>
        <v>0</v>
      </c>
      <c r="AK15">
        <f t="shared" si="8"/>
        <v>0</v>
      </c>
      <c r="AL15">
        <f t="shared" si="8"/>
        <v>0</v>
      </c>
      <c r="AM15">
        <f t="shared" si="8"/>
        <v>0</v>
      </c>
      <c r="AN15">
        <f t="shared" si="8"/>
        <v>0</v>
      </c>
      <c r="AO15">
        <f t="shared" si="8"/>
        <v>0</v>
      </c>
      <c r="AP15">
        <f t="shared" si="8"/>
        <v>0</v>
      </c>
      <c r="AQ15">
        <f t="shared" si="8"/>
        <v>0</v>
      </c>
      <c r="AR15">
        <f t="shared" si="8"/>
        <v>0</v>
      </c>
      <c r="AS15">
        <f t="shared" si="8"/>
        <v>0</v>
      </c>
      <c r="AT15">
        <f t="shared" si="8"/>
        <v>0</v>
      </c>
      <c r="AV15">
        <f t="shared" si="9"/>
        <v>0</v>
      </c>
      <c r="AW15">
        <f t="shared" si="9"/>
        <v>0</v>
      </c>
      <c r="AX15" s="10">
        <f t="shared" si="9"/>
        <v>0</v>
      </c>
      <c r="AY15" s="10">
        <f t="shared" si="9"/>
        <v>0</v>
      </c>
      <c r="AZ15" s="10">
        <f t="shared" si="9"/>
        <v>0</v>
      </c>
      <c r="BA15" s="10">
        <f t="shared" si="9"/>
        <v>0</v>
      </c>
      <c r="BB15" s="10">
        <f t="shared" si="9"/>
        <v>0</v>
      </c>
      <c r="BC15" s="10">
        <f t="shared" si="9"/>
        <v>0</v>
      </c>
      <c r="BD15" s="10">
        <f t="shared" si="9"/>
        <v>0</v>
      </c>
      <c r="BE15" s="10">
        <f t="shared" si="9"/>
        <v>0</v>
      </c>
    </row>
    <row r="16" spans="1:57">
      <c r="A16" s="13"/>
      <c r="B16" s="13"/>
      <c r="C16" s="16"/>
      <c r="D16" s="15"/>
      <c r="E16" s="16"/>
      <c r="F16" s="15"/>
      <c r="G16" s="16"/>
      <c r="H16" s="15"/>
      <c r="I16" s="16"/>
      <c r="J16" s="15"/>
      <c r="K16" s="15"/>
      <c r="L16" s="15"/>
      <c r="M16" s="15">
        <f t="shared" si="5"/>
        <v>0</v>
      </c>
      <c r="O16">
        <f t="shared" si="6"/>
        <v>0</v>
      </c>
      <c r="P16">
        <f t="shared" si="6"/>
        <v>0</v>
      </c>
      <c r="Q16">
        <f t="shared" si="6"/>
        <v>0</v>
      </c>
      <c r="R16">
        <f t="shared" si="6"/>
        <v>0</v>
      </c>
      <c r="S16">
        <f t="shared" si="6"/>
        <v>0</v>
      </c>
      <c r="T16">
        <f t="shared" si="6"/>
        <v>0</v>
      </c>
      <c r="U16">
        <f t="shared" si="6"/>
        <v>0</v>
      </c>
      <c r="V16">
        <f t="shared" si="6"/>
        <v>0</v>
      </c>
      <c r="W16">
        <f t="shared" si="6"/>
        <v>0</v>
      </c>
      <c r="X16">
        <f t="shared" si="6"/>
        <v>0</v>
      </c>
      <c r="Z16">
        <f t="shared" si="7"/>
        <v>0</v>
      </c>
      <c r="AA16">
        <f t="shared" si="7"/>
        <v>0</v>
      </c>
      <c r="AB16">
        <f t="shared" si="7"/>
        <v>0</v>
      </c>
      <c r="AC16">
        <f t="shared" si="7"/>
        <v>0</v>
      </c>
      <c r="AD16">
        <f t="shared" si="7"/>
        <v>0</v>
      </c>
      <c r="AE16">
        <f t="shared" si="7"/>
        <v>0</v>
      </c>
      <c r="AF16">
        <f t="shared" si="7"/>
        <v>0</v>
      </c>
      <c r="AG16">
        <f t="shared" si="7"/>
        <v>0</v>
      </c>
      <c r="AH16">
        <f t="shared" si="7"/>
        <v>0</v>
      </c>
      <c r="AI16">
        <f t="shared" si="7"/>
        <v>0</v>
      </c>
      <c r="AK16">
        <f t="shared" si="8"/>
        <v>0</v>
      </c>
      <c r="AL16">
        <f t="shared" si="8"/>
        <v>0</v>
      </c>
      <c r="AM16">
        <f t="shared" si="8"/>
        <v>0</v>
      </c>
      <c r="AN16">
        <f t="shared" si="8"/>
        <v>0</v>
      </c>
      <c r="AO16">
        <f t="shared" si="8"/>
        <v>0</v>
      </c>
      <c r="AP16">
        <f t="shared" si="8"/>
        <v>0</v>
      </c>
      <c r="AQ16">
        <f t="shared" si="8"/>
        <v>0</v>
      </c>
      <c r="AR16">
        <f t="shared" si="8"/>
        <v>0</v>
      </c>
      <c r="AS16">
        <f t="shared" si="8"/>
        <v>0</v>
      </c>
      <c r="AT16">
        <f t="shared" si="8"/>
        <v>0</v>
      </c>
      <c r="AV16">
        <f t="shared" si="9"/>
        <v>0</v>
      </c>
      <c r="AW16">
        <f t="shared" si="9"/>
        <v>0</v>
      </c>
      <c r="AX16" s="10">
        <f t="shared" si="9"/>
        <v>0</v>
      </c>
      <c r="AY16" s="10">
        <f t="shared" si="9"/>
        <v>0</v>
      </c>
      <c r="AZ16" s="10">
        <f t="shared" si="9"/>
        <v>0</v>
      </c>
      <c r="BA16" s="10">
        <f t="shared" si="9"/>
        <v>0</v>
      </c>
      <c r="BB16" s="10">
        <f t="shared" si="9"/>
        <v>0</v>
      </c>
      <c r="BC16" s="10">
        <f t="shared" si="9"/>
        <v>0</v>
      </c>
      <c r="BD16" s="10">
        <f t="shared" si="9"/>
        <v>0</v>
      </c>
      <c r="BE16" s="10">
        <f t="shared" si="9"/>
        <v>0</v>
      </c>
    </row>
    <row r="17" spans="1:57">
      <c r="A17" s="14"/>
      <c r="B17" s="14"/>
      <c r="C17" s="20"/>
      <c r="D17" s="21"/>
      <c r="E17" s="20"/>
      <c r="F17" s="21"/>
      <c r="G17" s="20"/>
      <c r="H17" s="21"/>
      <c r="I17" s="20"/>
      <c r="J17" s="21"/>
      <c r="K17" s="21"/>
      <c r="L17" s="21"/>
      <c r="M17" s="15">
        <f t="shared" si="5"/>
        <v>0</v>
      </c>
      <c r="O17">
        <f t="shared" si="6"/>
        <v>0</v>
      </c>
      <c r="P17">
        <f t="shared" si="6"/>
        <v>0</v>
      </c>
      <c r="Q17">
        <f t="shared" si="6"/>
        <v>0</v>
      </c>
      <c r="R17">
        <f t="shared" si="6"/>
        <v>0</v>
      </c>
      <c r="S17">
        <f t="shared" si="6"/>
        <v>0</v>
      </c>
      <c r="T17">
        <f t="shared" si="6"/>
        <v>0</v>
      </c>
      <c r="U17">
        <f t="shared" si="6"/>
        <v>0</v>
      </c>
      <c r="V17">
        <f t="shared" si="6"/>
        <v>0</v>
      </c>
      <c r="W17">
        <f t="shared" si="6"/>
        <v>0</v>
      </c>
      <c r="X17">
        <f t="shared" si="6"/>
        <v>0</v>
      </c>
      <c r="Z17">
        <f t="shared" si="7"/>
        <v>0</v>
      </c>
      <c r="AA17">
        <f t="shared" si="7"/>
        <v>0</v>
      </c>
      <c r="AB17">
        <f t="shared" si="7"/>
        <v>0</v>
      </c>
      <c r="AC17">
        <f t="shared" si="7"/>
        <v>0</v>
      </c>
      <c r="AD17">
        <f t="shared" si="7"/>
        <v>0</v>
      </c>
      <c r="AE17">
        <f t="shared" si="7"/>
        <v>0</v>
      </c>
      <c r="AF17">
        <f t="shared" si="7"/>
        <v>0</v>
      </c>
      <c r="AG17">
        <f t="shared" si="7"/>
        <v>0</v>
      </c>
      <c r="AH17">
        <f t="shared" si="7"/>
        <v>0</v>
      </c>
      <c r="AI17">
        <f t="shared" si="7"/>
        <v>0</v>
      </c>
      <c r="AK17">
        <f t="shared" si="8"/>
        <v>0</v>
      </c>
      <c r="AL17">
        <f t="shared" si="8"/>
        <v>0</v>
      </c>
      <c r="AM17">
        <f t="shared" si="8"/>
        <v>0</v>
      </c>
      <c r="AN17">
        <f t="shared" si="8"/>
        <v>0</v>
      </c>
      <c r="AO17">
        <f t="shared" si="8"/>
        <v>0</v>
      </c>
      <c r="AP17">
        <f t="shared" si="8"/>
        <v>0</v>
      </c>
      <c r="AQ17">
        <f t="shared" si="8"/>
        <v>0</v>
      </c>
      <c r="AR17">
        <f t="shared" si="8"/>
        <v>0</v>
      </c>
      <c r="AS17">
        <f t="shared" si="8"/>
        <v>0</v>
      </c>
      <c r="AT17">
        <f t="shared" si="8"/>
        <v>0</v>
      </c>
      <c r="AV17">
        <f t="shared" si="9"/>
        <v>0</v>
      </c>
      <c r="AW17">
        <f t="shared" si="9"/>
        <v>0</v>
      </c>
      <c r="AX17" s="10">
        <f t="shared" si="9"/>
        <v>0</v>
      </c>
      <c r="AY17" s="10">
        <f t="shared" si="9"/>
        <v>0</v>
      </c>
      <c r="AZ17" s="10">
        <f t="shared" si="9"/>
        <v>0</v>
      </c>
      <c r="BA17" s="10">
        <f t="shared" si="9"/>
        <v>0</v>
      </c>
      <c r="BB17" s="10">
        <f t="shared" si="9"/>
        <v>0</v>
      </c>
      <c r="BC17" s="10">
        <f t="shared" si="9"/>
        <v>0</v>
      </c>
      <c r="BD17" s="10">
        <f t="shared" si="9"/>
        <v>0</v>
      </c>
      <c r="BE17" s="10">
        <f t="shared" si="9"/>
        <v>0</v>
      </c>
    </row>
    <row r="18" spans="1:57">
      <c r="A18" s="14"/>
      <c r="B18" s="14"/>
      <c r="C18" s="20"/>
      <c r="D18" s="21"/>
      <c r="E18" s="20"/>
      <c r="F18" s="21"/>
      <c r="G18" s="20"/>
      <c r="H18" s="21"/>
      <c r="I18" s="20"/>
      <c r="J18" s="21"/>
      <c r="K18" s="21"/>
      <c r="L18" s="21"/>
      <c r="M18" s="15">
        <f t="shared" si="5"/>
        <v>0</v>
      </c>
      <c r="O18">
        <f t="shared" si="6"/>
        <v>0</v>
      </c>
      <c r="P18">
        <f t="shared" si="6"/>
        <v>0</v>
      </c>
      <c r="Q18">
        <f t="shared" si="6"/>
        <v>0</v>
      </c>
      <c r="R18">
        <f t="shared" si="6"/>
        <v>0</v>
      </c>
      <c r="S18">
        <f t="shared" si="6"/>
        <v>0</v>
      </c>
      <c r="T18">
        <f t="shared" si="6"/>
        <v>0</v>
      </c>
      <c r="U18">
        <f t="shared" si="6"/>
        <v>0</v>
      </c>
      <c r="V18">
        <f t="shared" si="6"/>
        <v>0</v>
      </c>
      <c r="W18">
        <f t="shared" si="6"/>
        <v>0</v>
      </c>
      <c r="X18">
        <f t="shared" si="6"/>
        <v>0</v>
      </c>
      <c r="Z18">
        <f t="shared" si="7"/>
        <v>0</v>
      </c>
      <c r="AA18">
        <f t="shared" si="7"/>
        <v>0</v>
      </c>
      <c r="AB18">
        <f t="shared" si="7"/>
        <v>0</v>
      </c>
      <c r="AC18">
        <f t="shared" si="7"/>
        <v>0</v>
      </c>
      <c r="AD18">
        <f t="shared" si="7"/>
        <v>0</v>
      </c>
      <c r="AE18">
        <f t="shared" si="7"/>
        <v>0</v>
      </c>
      <c r="AF18">
        <f t="shared" si="7"/>
        <v>0</v>
      </c>
      <c r="AG18">
        <f t="shared" si="7"/>
        <v>0</v>
      </c>
      <c r="AH18">
        <f t="shared" si="7"/>
        <v>0</v>
      </c>
      <c r="AI18">
        <f t="shared" si="7"/>
        <v>0</v>
      </c>
      <c r="AK18">
        <f t="shared" si="8"/>
        <v>0</v>
      </c>
      <c r="AL18">
        <f t="shared" si="8"/>
        <v>0</v>
      </c>
      <c r="AM18">
        <f t="shared" si="8"/>
        <v>0</v>
      </c>
      <c r="AN18">
        <f t="shared" si="8"/>
        <v>0</v>
      </c>
      <c r="AO18">
        <f t="shared" si="8"/>
        <v>0</v>
      </c>
      <c r="AP18">
        <f t="shared" si="8"/>
        <v>0</v>
      </c>
      <c r="AQ18">
        <f t="shared" si="8"/>
        <v>0</v>
      </c>
      <c r="AR18">
        <f t="shared" si="8"/>
        <v>0</v>
      </c>
      <c r="AS18">
        <f t="shared" si="8"/>
        <v>0</v>
      </c>
      <c r="AT18">
        <f t="shared" si="8"/>
        <v>0</v>
      </c>
      <c r="AV18">
        <f t="shared" si="9"/>
        <v>0</v>
      </c>
      <c r="AW18">
        <f t="shared" si="9"/>
        <v>0</v>
      </c>
      <c r="AX18" s="10">
        <f t="shared" si="9"/>
        <v>0</v>
      </c>
      <c r="AY18" s="10">
        <f t="shared" si="9"/>
        <v>0</v>
      </c>
      <c r="AZ18" s="10">
        <f t="shared" si="9"/>
        <v>0</v>
      </c>
      <c r="BA18" s="10">
        <f t="shared" si="9"/>
        <v>0</v>
      </c>
      <c r="BB18" s="10">
        <f t="shared" si="9"/>
        <v>0</v>
      </c>
      <c r="BC18" s="10">
        <f t="shared" si="9"/>
        <v>0</v>
      </c>
      <c r="BD18" s="10">
        <f t="shared" si="9"/>
        <v>0</v>
      </c>
      <c r="BE18" s="10">
        <f t="shared" si="9"/>
        <v>0</v>
      </c>
    </row>
    <row r="19" spans="1:57">
      <c r="O19">
        <f t="shared" ref="O19:X19" si="10">SUM(O3:O18)</f>
        <v>0</v>
      </c>
      <c r="P19">
        <f t="shared" si="10"/>
        <v>0</v>
      </c>
      <c r="Q19">
        <f t="shared" si="10"/>
        <v>0</v>
      </c>
      <c r="R19">
        <f t="shared" si="10"/>
        <v>0</v>
      </c>
      <c r="S19">
        <f t="shared" si="10"/>
        <v>0</v>
      </c>
      <c r="T19">
        <f t="shared" si="10"/>
        <v>0</v>
      </c>
      <c r="U19">
        <f t="shared" si="10"/>
        <v>0</v>
      </c>
      <c r="V19">
        <f t="shared" si="10"/>
        <v>0</v>
      </c>
      <c r="W19">
        <f t="shared" si="10"/>
        <v>0</v>
      </c>
      <c r="X19">
        <f t="shared" si="10"/>
        <v>0</v>
      </c>
      <c r="Z19">
        <f t="shared" ref="Z19:AI19" si="11">SUM(Z3:Z18)</f>
        <v>0</v>
      </c>
      <c r="AA19">
        <f t="shared" si="11"/>
        <v>0</v>
      </c>
      <c r="AB19">
        <f t="shared" si="11"/>
        <v>0</v>
      </c>
      <c r="AC19">
        <f t="shared" si="11"/>
        <v>0</v>
      </c>
      <c r="AD19">
        <f t="shared" si="11"/>
        <v>0</v>
      </c>
      <c r="AE19">
        <f t="shared" si="11"/>
        <v>0</v>
      </c>
      <c r="AF19">
        <f t="shared" si="11"/>
        <v>0</v>
      </c>
      <c r="AG19">
        <f t="shared" si="11"/>
        <v>0</v>
      </c>
      <c r="AH19">
        <f t="shared" si="11"/>
        <v>0</v>
      </c>
      <c r="AI19">
        <f t="shared" si="11"/>
        <v>0</v>
      </c>
      <c r="AK19">
        <f t="shared" ref="AK19:AT19" si="12">SUM(AK3:AK18)</f>
        <v>0</v>
      </c>
      <c r="AL19">
        <f t="shared" si="12"/>
        <v>0</v>
      </c>
      <c r="AM19">
        <f t="shared" si="12"/>
        <v>0</v>
      </c>
      <c r="AN19">
        <f t="shared" si="12"/>
        <v>0</v>
      </c>
      <c r="AO19">
        <f t="shared" si="12"/>
        <v>0</v>
      </c>
      <c r="AP19">
        <f t="shared" si="12"/>
        <v>0</v>
      </c>
      <c r="AQ19">
        <f t="shared" si="12"/>
        <v>0</v>
      </c>
      <c r="AR19">
        <f t="shared" si="12"/>
        <v>0</v>
      </c>
      <c r="AS19">
        <f t="shared" si="12"/>
        <v>0</v>
      </c>
      <c r="AT19">
        <f t="shared" si="12"/>
        <v>0</v>
      </c>
      <c r="AV19">
        <f t="shared" ref="AV19:BE19" si="13">SUM(AV3:AV18)</f>
        <v>0</v>
      </c>
      <c r="AW19">
        <f t="shared" si="13"/>
        <v>0</v>
      </c>
      <c r="AX19" s="10">
        <f t="shared" si="13"/>
        <v>0</v>
      </c>
      <c r="AY19" s="10">
        <f t="shared" si="13"/>
        <v>0</v>
      </c>
      <c r="AZ19" s="10">
        <f t="shared" si="13"/>
        <v>0</v>
      </c>
      <c r="BA19" s="10">
        <f t="shared" si="13"/>
        <v>0</v>
      </c>
      <c r="BB19" s="10">
        <f t="shared" si="13"/>
        <v>0</v>
      </c>
      <c r="BC19" s="10">
        <f t="shared" si="13"/>
        <v>0</v>
      </c>
      <c r="BD19" s="10">
        <f t="shared" si="13"/>
        <v>0</v>
      </c>
      <c r="BE19" s="10">
        <f t="shared" si="13"/>
        <v>0</v>
      </c>
    </row>
  </sheetData>
  <sortState xmlns:xlrd2="http://schemas.microsoft.com/office/spreadsheetml/2017/richdata2" ref="A3:M10">
    <sortCondition descending="1" ref="M3:M10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BE37"/>
  <sheetViews>
    <sheetView zoomScaleNormal="100" workbookViewId="0">
      <selection activeCell="L33" sqref="L33"/>
    </sheetView>
  </sheetViews>
  <sheetFormatPr defaultColWidth="8.28515625" defaultRowHeight="14.25"/>
  <cols>
    <col min="1" max="1" width="21.140625" bestFit="1" customWidth="1"/>
    <col min="2" max="2" width="25" bestFit="1" customWidth="1"/>
    <col min="3" max="3" width="11" customWidth="1"/>
    <col min="4" max="4" width="11" style="22" customWidth="1"/>
    <col min="5" max="8" width="11" customWidth="1"/>
    <col min="9" max="10" width="11" hidden="1" customWidth="1"/>
    <col min="11" max="13" width="11" customWidth="1"/>
    <col min="14" max="14" width="8.28515625" customWidth="1"/>
  </cols>
  <sheetData>
    <row r="1" spans="1:57">
      <c r="A1" t="s">
        <v>14</v>
      </c>
      <c r="B1" t="s">
        <v>49</v>
      </c>
    </row>
    <row r="2" spans="1:57" ht="15.75">
      <c r="A2" s="2" t="s">
        <v>16</v>
      </c>
      <c r="B2" s="2" t="s">
        <v>17</v>
      </c>
      <c r="C2" s="3" t="s">
        <v>18</v>
      </c>
      <c r="D2" s="23" t="s">
        <v>19</v>
      </c>
      <c r="E2" s="3" t="s">
        <v>20</v>
      </c>
      <c r="F2" s="2" t="s">
        <v>21</v>
      </c>
      <c r="G2" s="3" t="s">
        <v>22</v>
      </c>
      <c r="H2" s="2" t="s">
        <v>23</v>
      </c>
      <c r="I2" s="3" t="s">
        <v>24</v>
      </c>
      <c r="J2" s="2" t="s">
        <v>25</v>
      </c>
      <c r="K2" s="2"/>
      <c r="L2" s="2"/>
      <c r="M2" s="2" t="s">
        <v>26</v>
      </c>
      <c r="O2" s="5" t="s">
        <v>27</v>
      </c>
      <c r="P2" s="5" t="s">
        <v>28</v>
      </c>
      <c r="Q2" s="5" t="s">
        <v>29</v>
      </c>
      <c r="R2" s="5" t="s">
        <v>30</v>
      </c>
      <c r="S2" s="5" t="s">
        <v>31</v>
      </c>
      <c r="T2" s="5" t="s">
        <v>32</v>
      </c>
      <c r="U2" s="5" t="s">
        <v>33</v>
      </c>
      <c r="V2" s="5" t="s">
        <v>34</v>
      </c>
      <c r="W2" s="5" t="s">
        <v>35</v>
      </c>
      <c r="X2" s="5" t="s">
        <v>36</v>
      </c>
      <c r="Y2" s="10"/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10"/>
      <c r="AK2" s="5" t="s">
        <v>27</v>
      </c>
      <c r="AL2" s="5" t="s">
        <v>28</v>
      </c>
      <c r="AM2" s="5" t="s">
        <v>29</v>
      </c>
      <c r="AN2" s="5" t="s">
        <v>30</v>
      </c>
      <c r="AO2" s="5" t="s">
        <v>31</v>
      </c>
      <c r="AP2" s="5" t="s">
        <v>32</v>
      </c>
      <c r="AQ2" s="5" t="s">
        <v>33</v>
      </c>
      <c r="AR2" s="5" t="s">
        <v>34</v>
      </c>
      <c r="AS2" s="5" t="s">
        <v>35</v>
      </c>
      <c r="AT2" s="5" t="s">
        <v>36</v>
      </c>
      <c r="AU2" s="10"/>
      <c r="AV2" s="5" t="s">
        <v>27</v>
      </c>
      <c r="AW2" s="5" t="s">
        <v>28</v>
      </c>
      <c r="AX2" s="5" t="s">
        <v>29</v>
      </c>
      <c r="AY2" s="5" t="s">
        <v>30</v>
      </c>
      <c r="AZ2" s="5" t="s">
        <v>31</v>
      </c>
      <c r="BA2" s="5" t="s">
        <v>32</v>
      </c>
      <c r="BB2" s="5" t="s">
        <v>33</v>
      </c>
      <c r="BC2" s="5" t="s">
        <v>34</v>
      </c>
      <c r="BD2" s="5" t="s">
        <v>35</v>
      </c>
      <c r="BE2" s="5" t="s">
        <v>36</v>
      </c>
    </row>
    <row r="3" spans="1:57" hidden="1">
      <c r="A3" s="6" t="s">
        <v>50</v>
      </c>
      <c r="B3" s="6" t="s">
        <v>44</v>
      </c>
      <c r="C3" s="7">
        <v>12.76</v>
      </c>
      <c r="D3" s="7">
        <v>14</v>
      </c>
      <c r="E3" s="8">
        <v>12.09</v>
      </c>
      <c r="F3" s="7">
        <v>16</v>
      </c>
      <c r="G3" s="8">
        <v>12.15</v>
      </c>
      <c r="H3" s="7">
        <v>16</v>
      </c>
      <c r="I3" s="8"/>
      <c r="J3" s="7"/>
      <c r="K3" s="7">
        <v>12.05</v>
      </c>
      <c r="L3" s="7">
        <v>16</v>
      </c>
      <c r="M3" s="7">
        <f>J3+H3+F3+D3+L3</f>
        <v>62</v>
      </c>
      <c r="O3" s="10">
        <f t="shared" ref="O3:X6" si="0">IF($B3=O$2,($D3),(0))</f>
        <v>0</v>
      </c>
      <c r="P3" s="10">
        <f t="shared" si="0"/>
        <v>0</v>
      </c>
      <c r="Q3" s="10">
        <f t="shared" si="0"/>
        <v>0</v>
      </c>
      <c r="R3" s="10">
        <f t="shared" si="0"/>
        <v>0</v>
      </c>
      <c r="S3" s="10">
        <f t="shared" si="0"/>
        <v>0</v>
      </c>
      <c r="T3" s="10">
        <f t="shared" si="0"/>
        <v>0</v>
      </c>
      <c r="U3" s="10">
        <f t="shared" si="0"/>
        <v>0</v>
      </c>
      <c r="V3" s="10">
        <f t="shared" si="0"/>
        <v>0</v>
      </c>
      <c r="W3" s="10">
        <f t="shared" si="0"/>
        <v>0</v>
      </c>
      <c r="X3" s="10">
        <f t="shared" si="0"/>
        <v>0</v>
      </c>
      <c r="Y3" s="10"/>
      <c r="Z3" s="10">
        <f t="shared" ref="Z3:AI6" si="1">IF($B3=Z$2,($F3),(0))</f>
        <v>0</v>
      </c>
      <c r="AA3" s="10">
        <f t="shared" si="1"/>
        <v>0</v>
      </c>
      <c r="AB3" s="10">
        <f t="shared" si="1"/>
        <v>0</v>
      </c>
      <c r="AC3" s="10">
        <f t="shared" si="1"/>
        <v>0</v>
      </c>
      <c r="AD3" s="10">
        <f t="shared" si="1"/>
        <v>0</v>
      </c>
      <c r="AE3" s="10">
        <f t="shared" si="1"/>
        <v>0</v>
      </c>
      <c r="AF3" s="10">
        <f t="shared" si="1"/>
        <v>0</v>
      </c>
      <c r="AG3" s="10">
        <f t="shared" si="1"/>
        <v>0</v>
      </c>
      <c r="AH3" s="10">
        <f t="shared" si="1"/>
        <v>0</v>
      </c>
      <c r="AI3" s="10">
        <f t="shared" si="1"/>
        <v>0</v>
      </c>
      <c r="AJ3" s="10"/>
      <c r="AK3" s="10">
        <f t="shared" ref="AK3:AT6" si="2">IF($B3=AK$2,($H3),(0))</f>
        <v>0</v>
      </c>
      <c r="AL3" s="10">
        <f t="shared" si="2"/>
        <v>0</v>
      </c>
      <c r="AM3" s="10">
        <f t="shared" si="2"/>
        <v>0</v>
      </c>
      <c r="AN3" s="10">
        <f t="shared" si="2"/>
        <v>0</v>
      </c>
      <c r="AO3" s="10">
        <f t="shared" si="2"/>
        <v>0</v>
      </c>
      <c r="AP3" s="10">
        <f t="shared" si="2"/>
        <v>0</v>
      </c>
      <c r="AQ3" s="10">
        <f t="shared" si="2"/>
        <v>0</v>
      </c>
      <c r="AR3" s="10">
        <f t="shared" si="2"/>
        <v>0</v>
      </c>
      <c r="AS3" s="10">
        <f t="shared" si="2"/>
        <v>0</v>
      </c>
      <c r="AT3" s="10">
        <f t="shared" si="2"/>
        <v>0</v>
      </c>
      <c r="AU3" s="10"/>
      <c r="AV3" s="10">
        <f t="shared" ref="AV3:BE6" si="3">IF($B3=AV$2,($J3),(0))</f>
        <v>0</v>
      </c>
      <c r="AW3" s="10">
        <f t="shared" si="3"/>
        <v>0</v>
      </c>
      <c r="AX3" s="10">
        <f t="shared" si="3"/>
        <v>0</v>
      </c>
      <c r="AY3" s="10">
        <f t="shared" si="3"/>
        <v>0</v>
      </c>
      <c r="AZ3" s="10">
        <f t="shared" si="3"/>
        <v>0</v>
      </c>
      <c r="BA3" s="10">
        <f t="shared" si="3"/>
        <v>0</v>
      </c>
      <c r="BB3" s="10">
        <f t="shared" si="3"/>
        <v>0</v>
      </c>
      <c r="BC3" s="10">
        <f t="shared" si="3"/>
        <v>0</v>
      </c>
      <c r="BD3" s="10">
        <f t="shared" si="3"/>
        <v>0</v>
      </c>
      <c r="BE3" s="10">
        <f t="shared" si="3"/>
        <v>0</v>
      </c>
    </row>
    <row r="4" spans="1:57">
      <c r="A4" s="6" t="s">
        <v>39</v>
      </c>
      <c r="B4" s="6" t="s">
        <v>38</v>
      </c>
      <c r="C4" s="7">
        <v>12.66</v>
      </c>
      <c r="D4" s="7">
        <v>16</v>
      </c>
      <c r="E4" s="8">
        <v>12.36</v>
      </c>
      <c r="F4" s="7">
        <v>14</v>
      </c>
      <c r="G4" s="8">
        <v>12.84</v>
      </c>
      <c r="H4" s="7">
        <v>12</v>
      </c>
      <c r="I4" s="8"/>
      <c r="J4" s="7"/>
      <c r="K4" s="7">
        <v>12.46</v>
      </c>
      <c r="L4" s="7">
        <v>12</v>
      </c>
      <c r="M4" s="7">
        <f>J4+H4+F4+D4+L4</f>
        <v>54</v>
      </c>
      <c r="O4" s="10">
        <f t="shared" si="0"/>
        <v>0</v>
      </c>
      <c r="P4" s="10">
        <f t="shared" si="0"/>
        <v>0</v>
      </c>
      <c r="Q4" s="10">
        <f t="shared" si="0"/>
        <v>0</v>
      </c>
      <c r="R4" s="10">
        <f t="shared" si="0"/>
        <v>0</v>
      </c>
      <c r="S4" s="10">
        <f t="shared" si="0"/>
        <v>0</v>
      </c>
      <c r="T4" s="10">
        <f t="shared" si="0"/>
        <v>0</v>
      </c>
      <c r="U4" s="10">
        <f t="shared" si="0"/>
        <v>0</v>
      </c>
      <c r="V4" s="10">
        <f t="shared" si="0"/>
        <v>0</v>
      </c>
      <c r="W4" s="10">
        <f t="shared" si="0"/>
        <v>0</v>
      </c>
      <c r="X4" s="10">
        <f t="shared" si="0"/>
        <v>0</v>
      </c>
      <c r="Y4" s="10"/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/>
      <c r="AK4" s="10">
        <f t="shared" si="2"/>
        <v>0</v>
      </c>
      <c r="AL4" s="10">
        <f t="shared" si="2"/>
        <v>0</v>
      </c>
      <c r="AM4" s="10">
        <f t="shared" si="2"/>
        <v>0</v>
      </c>
      <c r="AN4" s="10">
        <f t="shared" si="2"/>
        <v>0</v>
      </c>
      <c r="AO4" s="10">
        <f t="shared" si="2"/>
        <v>0</v>
      </c>
      <c r="AP4" s="10">
        <f t="shared" si="2"/>
        <v>0</v>
      </c>
      <c r="AQ4" s="10">
        <f t="shared" si="2"/>
        <v>0</v>
      </c>
      <c r="AR4" s="10">
        <f t="shared" si="2"/>
        <v>0</v>
      </c>
      <c r="AS4" s="10">
        <f t="shared" si="2"/>
        <v>0</v>
      </c>
      <c r="AT4" s="10">
        <f t="shared" si="2"/>
        <v>0</v>
      </c>
      <c r="AU4" s="10"/>
      <c r="AV4" s="10">
        <f t="shared" si="3"/>
        <v>0</v>
      </c>
      <c r="AW4" s="10">
        <f t="shared" si="3"/>
        <v>0</v>
      </c>
      <c r="AX4" s="10">
        <f t="shared" si="3"/>
        <v>0</v>
      </c>
      <c r="AY4" s="10">
        <f t="shared" si="3"/>
        <v>0</v>
      </c>
      <c r="AZ4" s="10">
        <f t="shared" si="3"/>
        <v>0</v>
      </c>
      <c r="BA4" s="10">
        <f t="shared" si="3"/>
        <v>0</v>
      </c>
      <c r="BB4" s="10">
        <f t="shared" si="3"/>
        <v>0</v>
      </c>
      <c r="BC4" s="10">
        <f t="shared" si="3"/>
        <v>0</v>
      </c>
      <c r="BD4" s="10">
        <f t="shared" si="3"/>
        <v>0</v>
      </c>
      <c r="BE4" s="10">
        <f t="shared" si="3"/>
        <v>0</v>
      </c>
    </row>
    <row r="5" spans="1:57" hidden="1">
      <c r="A5" s="6" t="s">
        <v>51</v>
      </c>
      <c r="B5" s="6" t="s">
        <v>48</v>
      </c>
      <c r="C5" s="24"/>
      <c r="D5" s="25"/>
      <c r="E5" s="8">
        <v>12.67</v>
      </c>
      <c r="F5" s="7">
        <v>10</v>
      </c>
      <c r="G5" s="8">
        <v>13.05</v>
      </c>
      <c r="H5" s="7">
        <v>8</v>
      </c>
      <c r="I5" s="8"/>
      <c r="J5" s="7"/>
      <c r="K5" s="7"/>
      <c r="L5" s="7"/>
      <c r="M5" s="7">
        <f>J5+H5+F5+D5+L5</f>
        <v>18</v>
      </c>
      <c r="O5" s="10">
        <f t="shared" si="0"/>
        <v>0</v>
      </c>
      <c r="P5" s="10">
        <f t="shared" si="0"/>
        <v>0</v>
      </c>
      <c r="Q5" s="10">
        <f t="shared" si="0"/>
        <v>0</v>
      </c>
      <c r="R5" s="10">
        <f t="shared" si="0"/>
        <v>0</v>
      </c>
      <c r="S5" s="10">
        <f t="shared" si="0"/>
        <v>0</v>
      </c>
      <c r="T5" s="10">
        <f t="shared" si="0"/>
        <v>0</v>
      </c>
      <c r="U5" s="10">
        <f t="shared" si="0"/>
        <v>0</v>
      </c>
      <c r="V5" s="10">
        <f t="shared" si="0"/>
        <v>0</v>
      </c>
      <c r="W5" s="10">
        <f t="shared" si="0"/>
        <v>0</v>
      </c>
      <c r="X5" s="10">
        <f t="shared" si="0"/>
        <v>0</v>
      </c>
      <c r="Y5" s="10"/>
      <c r="Z5" s="10">
        <f t="shared" si="1"/>
        <v>0</v>
      </c>
      <c r="AA5" s="10">
        <f t="shared" si="1"/>
        <v>0</v>
      </c>
      <c r="AB5" s="10">
        <f t="shared" si="1"/>
        <v>0</v>
      </c>
      <c r="AC5" s="10">
        <f t="shared" si="1"/>
        <v>0</v>
      </c>
      <c r="AD5" s="10">
        <f t="shared" si="1"/>
        <v>0</v>
      </c>
      <c r="AE5" s="10">
        <f t="shared" si="1"/>
        <v>0</v>
      </c>
      <c r="AF5" s="10">
        <f t="shared" si="1"/>
        <v>0</v>
      </c>
      <c r="AG5" s="10">
        <f t="shared" si="1"/>
        <v>0</v>
      </c>
      <c r="AH5" s="10">
        <f t="shared" si="1"/>
        <v>0</v>
      </c>
      <c r="AI5" s="10">
        <f t="shared" si="1"/>
        <v>0</v>
      </c>
      <c r="AJ5" s="10"/>
      <c r="AK5" s="10">
        <f t="shared" si="2"/>
        <v>0</v>
      </c>
      <c r="AL5" s="10">
        <f t="shared" si="2"/>
        <v>0</v>
      </c>
      <c r="AM5" s="10">
        <f t="shared" si="2"/>
        <v>0</v>
      </c>
      <c r="AN5" s="10">
        <f t="shared" si="2"/>
        <v>0</v>
      </c>
      <c r="AO5" s="10">
        <f t="shared" si="2"/>
        <v>0</v>
      </c>
      <c r="AP5" s="10">
        <f t="shared" si="2"/>
        <v>0</v>
      </c>
      <c r="AQ5" s="10">
        <f t="shared" si="2"/>
        <v>0</v>
      </c>
      <c r="AR5" s="10">
        <f t="shared" si="2"/>
        <v>0</v>
      </c>
      <c r="AS5" s="10">
        <f t="shared" si="2"/>
        <v>0</v>
      </c>
      <c r="AT5" s="10">
        <f t="shared" si="2"/>
        <v>0</v>
      </c>
      <c r="AU5" s="10"/>
      <c r="AV5" s="10">
        <f t="shared" si="3"/>
        <v>0</v>
      </c>
      <c r="AW5" s="10">
        <f t="shared" si="3"/>
        <v>0</v>
      </c>
      <c r="AX5" s="10">
        <f t="shared" si="3"/>
        <v>0</v>
      </c>
      <c r="AY5" s="10">
        <f t="shared" si="3"/>
        <v>0</v>
      </c>
      <c r="AZ5" s="10">
        <f t="shared" si="3"/>
        <v>0</v>
      </c>
      <c r="BA5" s="10">
        <f t="shared" si="3"/>
        <v>0</v>
      </c>
      <c r="BB5" s="10">
        <f t="shared" si="3"/>
        <v>0</v>
      </c>
      <c r="BC5" s="10">
        <f t="shared" si="3"/>
        <v>0</v>
      </c>
      <c r="BD5" s="10">
        <f t="shared" si="3"/>
        <v>0</v>
      </c>
      <c r="BE5" s="10">
        <f t="shared" si="3"/>
        <v>0</v>
      </c>
    </row>
    <row r="6" spans="1:57">
      <c r="A6" s="6" t="s">
        <v>52</v>
      </c>
      <c r="B6" s="6" t="s">
        <v>38</v>
      </c>
      <c r="C6" s="6"/>
      <c r="D6" s="25"/>
      <c r="E6" s="6">
        <v>12.64</v>
      </c>
      <c r="F6" s="6">
        <v>12</v>
      </c>
      <c r="G6" s="8">
        <v>13.13</v>
      </c>
      <c r="H6" s="7">
        <v>4</v>
      </c>
      <c r="I6" s="8"/>
      <c r="J6" s="7"/>
      <c r="K6" s="7">
        <v>12.86</v>
      </c>
      <c r="L6" s="7"/>
      <c r="M6" s="7">
        <f>J6+H6+F6+D6+L6</f>
        <v>16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0</v>
      </c>
      <c r="W6" s="10">
        <f t="shared" si="0"/>
        <v>0</v>
      </c>
      <c r="X6" s="10">
        <f t="shared" si="0"/>
        <v>0</v>
      </c>
      <c r="Y6" s="10"/>
      <c r="Z6" s="10">
        <f t="shared" si="1"/>
        <v>0</v>
      </c>
      <c r="AA6" s="10">
        <f t="shared" si="1"/>
        <v>0</v>
      </c>
      <c r="AB6" s="10">
        <f t="shared" si="1"/>
        <v>0</v>
      </c>
      <c r="AC6" s="10">
        <f t="shared" si="1"/>
        <v>0</v>
      </c>
      <c r="AD6" s="10">
        <f t="shared" si="1"/>
        <v>0</v>
      </c>
      <c r="AE6" s="10">
        <f t="shared" si="1"/>
        <v>0</v>
      </c>
      <c r="AF6" s="10">
        <f t="shared" si="1"/>
        <v>0</v>
      </c>
      <c r="AG6" s="10">
        <f t="shared" si="1"/>
        <v>0</v>
      </c>
      <c r="AH6" s="10">
        <f t="shared" si="1"/>
        <v>0</v>
      </c>
      <c r="AI6" s="10">
        <f t="shared" si="1"/>
        <v>0</v>
      </c>
      <c r="AJ6" s="10"/>
      <c r="AK6" s="10">
        <f t="shared" si="2"/>
        <v>0</v>
      </c>
      <c r="AL6" s="10">
        <f t="shared" si="2"/>
        <v>0</v>
      </c>
      <c r="AM6" s="10">
        <f t="shared" si="2"/>
        <v>0</v>
      </c>
      <c r="AN6" s="10">
        <f t="shared" si="2"/>
        <v>0</v>
      </c>
      <c r="AO6" s="10">
        <f t="shared" si="2"/>
        <v>0</v>
      </c>
      <c r="AP6" s="10">
        <f t="shared" si="2"/>
        <v>0</v>
      </c>
      <c r="AQ6" s="10">
        <f t="shared" si="2"/>
        <v>0</v>
      </c>
      <c r="AR6" s="10">
        <f t="shared" si="2"/>
        <v>0</v>
      </c>
      <c r="AS6" s="10">
        <f t="shared" si="2"/>
        <v>0</v>
      </c>
      <c r="AT6" s="10">
        <f t="shared" si="2"/>
        <v>0</v>
      </c>
      <c r="AU6" s="10"/>
      <c r="AV6" s="10">
        <f t="shared" si="3"/>
        <v>0</v>
      </c>
      <c r="AW6" s="10">
        <f t="shared" si="3"/>
        <v>0</v>
      </c>
      <c r="AX6" s="10">
        <f t="shared" si="3"/>
        <v>0</v>
      </c>
      <c r="AY6" s="10">
        <f t="shared" si="3"/>
        <v>0</v>
      </c>
      <c r="AZ6" s="10">
        <f t="shared" si="3"/>
        <v>0</v>
      </c>
      <c r="BA6" s="10">
        <f t="shared" si="3"/>
        <v>0</v>
      </c>
      <c r="BB6" s="10">
        <f t="shared" si="3"/>
        <v>0</v>
      </c>
      <c r="BC6" s="10">
        <f t="shared" si="3"/>
        <v>0</v>
      </c>
      <c r="BD6" s="10">
        <f t="shared" si="3"/>
        <v>0</v>
      </c>
      <c r="BE6" s="10">
        <f t="shared" si="3"/>
        <v>0</v>
      </c>
    </row>
    <row r="7" spans="1:57" hidden="1">
      <c r="A7" s="14" t="s">
        <v>53</v>
      </c>
      <c r="B7" s="14" t="s">
        <v>44</v>
      </c>
      <c r="C7" s="14"/>
      <c r="D7" s="26"/>
      <c r="E7" s="14"/>
      <c r="F7" s="14"/>
      <c r="G7" s="14">
        <v>12.5</v>
      </c>
      <c r="H7" s="14">
        <v>14</v>
      </c>
      <c r="I7" s="14"/>
      <c r="J7" s="14"/>
      <c r="K7" s="14">
        <v>12.4</v>
      </c>
      <c r="L7" s="14">
        <v>14</v>
      </c>
      <c r="M7" s="14">
        <v>14</v>
      </c>
    </row>
    <row r="8" spans="1:57" hidden="1">
      <c r="A8" s="13" t="s">
        <v>54</v>
      </c>
      <c r="B8" s="14" t="s">
        <v>44</v>
      </c>
      <c r="C8" s="15">
        <v>13.46</v>
      </c>
      <c r="D8" s="15">
        <v>6</v>
      </c>
      <c r="E8" s="16">
        <v>13.01</v>
      </c>
      <c r="F8" s="15">
        <v>6</v>
      </c>
      <c r="G8" s="16">
        <v>13.41</v>
      </c>
      <c r="H8" s="15">
        <v>1</v>
      </c>
      <c r="I8" s="16"/>
      <c r="J8" s="15"/>
      <c r="K8" s="15"/>
      <c r="L8" s="15"/>
      <c r="M8" s="15">
        <f>J8+H8+F8+D8+L8</f>
        <v>13</v>
      </c>
      <c r="O8" s="10">
        <f t="shared" ref="O8:X11" si="4">IF($B8=O$2,($D8),(0))</f>
        <v>0</v>
      </c>
      <c r="P8" s="10">
        <f t="shared" si="4"/>
        <v>0</v>
      </c>
      <c r="Q8" s="10">
        <f t="shared" si="4"/>
        <v>0</v>
      </c>
      <c r="R8" s="10">
        <f t="shared" si="4"/>
        <v>0</v>
      </c>
      <c r="S8" s="10">
        <f t="shared" si="4"/>
        <v>0</v>
      </c>
      <c r="T8" s="10">
        <f t="shared" si="4"/>
        <v>0</v>
      </c>
      <c r="U8" s="10">
        <f t="shared" si="4"/>
        <v>0</v>
      </c>
      <c r="V8" s="10">
        <f t="shared" si="4"/>
        <v>0</v>
      </c>
      <c r="W8" s="10">
        <f t="shared" si="4"/>
        <v>0</v>
      </c>
      <c r="X8" s="10">
        <f t="shared" si="4"/>
        <v>0</v>
      </c>
      <c r="Y8" s="10"/>
      <c r="Z8" s="10">
        <f t="shared" ref="Z8:AI11" si="5">IF($B8=Z$2,($F8),(0))</f>
        <v>0</v>
      </c>
      <c r="AA8" s="10">
        <f t="shared" si="5"/>
        <v>0</v>
      </c>
      <c r="AB8" s="10">
        <f t="shared" si="5"/>
        <v>0</v>
      </c>
      <c r="AC8" s="10">
        <f t="shared" si="5"/>
        <v>0</v>
      </c>
      <c r="AD8" s="10">
        <f t="shared" si="5"/>
        <v>0</v>
      </c>
      <c r="AE8" s="10">
        <f t="shared" si="5"/>
        <v>0</v>
      </c>
      <c r="AF8" s="10">
        <f t="shared" si="5"/>
        <v>0</v>
      </c>
      <c r="AG8" s="10">
        <f t="shared" si="5"/>
        <v>0</v>
      </c>
      <c r="AH8" s="10">
        <f t="shared" si="5"/>
        <v>0</v>
      </c>
      <c r="AI8" s="10">
        <f t="shared" si="5"/>
        <v>0</v>
      </c>
      <c r="AJ8" s="10"/>
      <c r="AK8" s="10">
        <f t="shared" ref="AK8:AT11" si="6">IF($B8=AK$2,($H8),(0))</f>
        <v>0</v>
      </c>
      <c r="AL8" s="10">
        <f t="shared" si="6"/>
        <v>0</v>
      </c>
      <c r="AM8" s="10">
        <f t="shared" si="6"/>
        <v>0</v>
      </c>
      <c r="AN8" s="10">
        <f t="shared" si="6"/>
        <v>0</v>
      </c>
      <c r="AO8" s="10">
        <f t="shared" si="6"/>
        <v>0</v>
      </c>
      <c r="AP8" s="10">
        <f t="shared" si="6"/>
        <v>0</v>
      </c>
      <c r="AQ8" s="10">
        <f t="shared" si="6"/>
        <v>0</v>
      </c>
      <c r="AR8" s="10">
        <f t="shared" si="6"/>
        <v>0</v>
      </c>
      <c r="AS8" s="10">
        <f t="shared" si="6"/>
        <v>0</v>
      </c>
      <c r="AT8" s="10">
        <f t="shared" si="6"/>
        <v>0</v>
      </c>
      <c r="AU8" s="10"/>
      <c r="AV8" s="10">
        <f t="shared" ref="AV8:BE11" si="7">IF($B8=AV$2,($J8),(0))</f>
        <v>0</v>
      </c>
      <c r="AW8" s="10">
        <f t="shared" si="7"/>
        <v>0</v>
      </c>
      <c r="AX8" s="10">
        <f t="shared" si="7"/>
        <v>0</v>
      </c>
      <c r="AY8" s="10">
        <f t="shared" si="7"/>
        <v>0</v>
      </c>
      <c r="AZ8" s="10">
        <f t="shared" si="7"/>
        <v>0</v>
      </c>
      <c r="BA8" s="10">
        <f t="shared" si="7"/>
        <v>0</v>
      </c>
      <c r="BB8" s="10">
        <f t="shared" si="7"/>
        <v>0</v>
      </c>
      <c r="BC8" s="10">
        <f t="shared" si="7"/>
        <v>0</v>
      </c>
      <c r="BD8" s="10">
        <f t="shared" si="7"/>
        <v>0</v>
      </c>
      <c r="BE8" s="10">
        <f t="shared" si="7"/>
        <v>0</v>
      </c>
    </row>
    <row r="9" spans="1:57">
      <c r="A9" s="13" t="s">
        <v>55</v>
      </c>
      <c r="B9" s="14" t="s">
        <v>38</v>
      </c>
      <c r="C9" s="15">
        <v>13.1</v>
      </c>
      <c r="D9" s="15">
        <v>12</v>
      </c>
      <c r="E9" s="16"/>
      <c r="F9" s="15"/>
      <c r="G9" s="16">
        <v>13.64</v>
      </c>
      <c r="H9" s="15">
        <v>1</v>
      </c>
      <c r="I9" s="16"/>
      <c r="J9" s="15"/>
      <c r="K9" s="15">
        <v>12.9</v>
      </c>
      <c r="L9" s="15"/>
      <c r="M9" s="15">
        <f>J9+H9+F9+D9+L9</f>
        <v>13</v>
      </c>
      <c r="O9" s="10">
        <f t="shared" si="4"/>
        <v>0</v>
      </c>
      <c r="P9" s="10">
        <f t="shared" si="4"/>
        <v>0</v>
      </c>
      <c r="Q9" s="10">
        <f t="shared" si="4"/>
        <v>0</v>
      </c>
      <c r="R9" s="10">
        <f t="shared" si="4"/>
        <v>0</v>
      </c>
      <c r="S9" s="10">
        <f t="shared" si="4"/>
        <v>0</v>
      </c>
      <c r="T9" s="10">
        <f t="shared" si="4"/>
        <v>0</v>
      </c>
      <c r="U9" s="10">
        <f t="shared" si="4"/>
        <v>0</v>
      </c>
      <c r="V9" s="10">
        <f t="shared" si="4"/>
        <v>0</v>
      </c>
      <c r="W9" s="10">
        <f t="shared" si="4"/>
        <v>0</v>
      </c>
      <c r="X9" s="10">
        <f t="shared" si="4"/>
        <v>0</v>
      </c>
      <c r="Y9" s="10"/>
      <c r="Z9" s="10">
        <f t="shared" si="5"/>
        <v>0</v>
      </c>
      <c r="AA9" s="10">
        <f t="shared" si="5"/>
        <v>0</v>
      </c>
      <c r="AB9" s="10">
        <f t="shared" si="5"/>
        <v>0</v>
      </c>
      <c r="AC9" s="10">
        <f t="shared" si="5"/>
        <v>0</v>
      </c>
      <c r="AD9" s="10">
        <f t="shared" si="5"/>
        <v>0</v>
      </c>
      <c r="AE9" s="10">
        <f t="shared" si="5"/>
        <v>0</v>
      </c>
      <c r="AF9" s="10">
        <f t="shared" si="5"/>
        <v>0</v>
      </c>
      <c r="AG9" s="10">
        <f t="shared" si="5"/>
        <v>0</v>
      </c>
      <c r="AH9" s="10">
        <f t="shared" si="5"/>
        <v>0</v>
      </c>
      <c r="AI9" s="10">
        <f t="shared" si="5"/>
        <v>0</v>
      </c>
      <c r="AJ9" s="10"/>
      <c r="AK9" s="10">
        <f t="shared" si="6"/>
        <v>0</v>
      </c>
      <c r="AL9" s="10">
        <f t="shared" si="6"/>
        <v>0</v>
      </c>
      <c r="AM9" s="10">
        <f t="shared" si="6"/>
        <v>0</v>
      </c>
      <c r="AN9" s="10">
        <f t="shared" si="6"/>
        <v>0</v>
      </c>
      <c r="AO9" s="10">
        <f t="shared" si="6"/>
        <v>0</v>
      </c>
      <c r="AP9" s="10">
        <f t="shared" si="6"/>
        <v>0</v>
      </c>
      <c r="AQ9" s="10">
        <f t="shared" si="6"/>
        <v>0</v>
      </c>
      <c r="AR9" s="10">
        <f t="shared" si="6"/>
        <v>0</v>
      </c>
      <c r="AS9" s="10">
        <f t="shared" si="6"/>
        <v>0</v>
      </c>
      <c r="AT9" s="10">
        <f t="shared" si="6"/>
        <v>0</v>
      </c>
      <c r="AU9" s="10"/>
      <c r="AV9" s="10">
        <f t="shared" si="7"/>
        <v>0</v>
      </c>
      <c r="AW9" s="10">
        <f t="shared" si="7"/>
        <v>0</v>
      </c>
      <c r="AX9" s="10">
        <f t="shared" si="7"/>
        <v>0</v>
      </c>
      <c r="AY9" s="10">
        <f t="shared" si="7"/>
        <v>0</v>
      </c>
      <c r="AZ9" s="10">
        <f t="shared" si="7"/>
        <v>0</v>
      </c>
      <c r="BA9" s="10">
        <f t="shared" si="7"/>
        <v>0</v>
      </c>
      <c r="BB9" s="10">
        <f t="shared" si="7"/>
        <v>0</v>
      </c>
      <c r="BC9" s="10">
        <f t="shared" si="7"/>
        <v>0</v>
      </c>
      <c r="BD9" s="10">
        <f t="shared" si="7"/>
        <v>0</v>
      </c>
      <c r="BE9" s="10">
        <f t="shared" si="7"/>
        <v>0</v>
      </c>
    </row>
    <row r="10" spans="1:57" hidden="1">
      <c r="A10" s="13" t="s">
        <v>56</v>
      </c>
      <c r="B10" s="14" t="s">
        <v>57</v>
      </c>
      <c r="C10" s="15">
        <v>13.21</v>
      </c>
      <c r="D10" s="15">
        <v>10</v>
      </c>
      <c r="E10" s="16"/>
      <c r="F10" s="15"/>
      <c r="G10" s="16"/>
      <c r="H10" s="15"/>
      <c r="I10" s="16"/>
      <c r="J10" s="15"/>
      <c r="K10" s="15"/>
      <c r="L10" s="15"/>
      <c r="M10" s="15">
        <f>J10+H10+F10+D10+L10</f>
        <v>10</v>
      </c>
      <c r="O10" s="10">
        <f t="shared" si="4"/>
        <v>0</v>
      </c>
      <c r="P10" s="10">
        <f t="shared" si="4"/>
        <v>0</v>
      </c>
      <c r="Q10" s="10">
        <f t="shared" si="4"/>
        <v>0</v>
      </c>
      <c r="R10" s="10">
        <f t="shared" si="4"/>
        <v>0</v>
      </c>
      <c r="S10" s="10">
        <f t="shared" si="4"/>
        <v>0</v>
      </c>
      <c r="T10" s="10">
        <f t="shared" si="4"/>
        <v>0</v>
      </c>
      <c r="U10" s="10">
        <f t="shared" si="4"/>
        <v>0</v>
      </c>
      <c r="V10" s="10">
        <f t="shared" si="4"/>
        <v>0</v>
      </c>
      <c r="W10" s="10">
        <f t="shared" si="4"/>
        <v>0</v>
      </c>
      <c r="X10" s="10">
        <f t="shared" si="4"/>
        <v>0</v>
      </c>
      <c r="Y10" s="10"/>
      <c r="Z10" s="10">
        <f t="shared" si="5"/>
        <v>0</v>
      </c>
      <c r="AA10" s="10">
        <f t="shared" si="5"/>
        <v>0</v>
      </c>
      <c r="AB10" s="10">
        <f t="shared" si="5"/>
        <v>0</v>
      </c>
      <c r="AC10" s="10">
        <f t="shared" si="5"/>
        <v>0</v>
      </c>
      <c r="AD10" s="10">
        <f t="shared" si="5"/>
        <v>0</v>
      </c>
      <c r="AE10" s="10">
        <f t="shared" si="5"/>
        <v>0</v>
      </c>
      <c r="AF10" s="10">
        <f t="shared" si="5"/>
        <v>0</v>
      </c>
      <c r="AG10" s="10">
        <f t="shared" si="5"/>
        <v>0</v>
      </c>
      <c r="AH10" s="10">
        <f t="shared" si="5"/>
        <v>0</v>
      </c>
      <c r="AI10" s="10">
        <f t="shared" si="5"/>
        <v>0</v>
      </c>
      <c r="AJ10" s="10"/>
      <c r="AK10" s="10">
        <f t="shared" si="6"/>
        <v>0</v>
      </c>
      <c r="AL10" s="10">
        <f t="shared" si="6"/>
        <v>0</v>
      </c>
      <c r="AM10" s="10">
        <f t="shared" si="6"/>
        <v>0</v>
      </c>
      <c r="AN10" s="10">
        <f t="shared" si="6"/>
        <v>0</v>
      </c>
      <c r="AO10" s="10">
        <f t="shared" si="6"/>
        <v>0</v>
      </c>
      <c r="AP10" s="10">
        <f t="shared" si="6"/>
        <v>0</v>
      </c>
      <c r="AQ10" s="10">
        <f t="shared" si="6"/>
        <v>0</v>
      </c>
      <c r="AR10" s="10">
        <f t="shared" si="6"/>
        <v>0</v>
      </c>
      <c r="AS10" s="10">
        <f t="shared" si="6"/>
        <v>0</v>
      </c>
      <c r="AT10" s="10">
        <f t="shared" si="6"/>
        <v>0</v>
      </c>
      <c r="AU10" s="10"/>
      <c r="AV10" s="10">
        <f t="shared" si="7"/>
        <v>0</v>
      </c>
      <c r="AW10" s="10">
        <f t="shared" si="7"/>
        <v>0</v>
      </c>
      <c r="AX10" s="10">
        <f t="shared" si="7"/>
        <v>0</v>
      </c>
      <c r="AY10" s="10">
        <f t="shared" si="7"/>
        <v>0</v>
      </c>
      <c r="AZ10" s="10">
        <f t="shared" si="7"/>
        <v>0</v>
      </c>
      <c r="BA10" s="10">
        <f t="shared" si="7"/>
        <v>0</v>
      </c>
      <c r="BB10" s="10">
        <f t="shared" si="7"/>
        <v>0</v>
      </c>
      <c r="BC10" s="10">
        <f t="shared" si="7"/>
        <v>0</v>
      </c>
      <c r="BD10" s="10">
        <f t="shared" si="7"/>
        <v>0</v>
      </c>
      <c r="BE10" s="10">
        <f t="shared" si="7"/>
        <v>0</v>
      </c>
    </row>
    <row r="11" spans="1:57">
      <c r="A11" s="13" t="s">
        <v>58</v>
      </c>
      <c r="B11" s="14" t="s">
        <v>38</v>
      </c>
      <c r="C11" s="15">
        <v>13.65</v>
      </c>
      <c r="D11" s="15">
        <v>2</v>
      </c>
      <c r="E11" s="16">
        <v>13.03</v>
      </c>
      <c r="F11" s="15">
        <v>4</v>
      </c>
      <c r="G11" s="16">
        <v>13.13</v>
      </c>
      <c r="H11" s="15">
        <v>4</v>
      </c>
      <c r="I11" s="16"/>
      <c r="J11" s="15"/>
      <c r="K11" s="15"/>
      <c r="L11" s="15"/>
      <c r="M11" s="15">
        <f>J11+H11+F11+D11+L11</f>
        <v>10</v>
      </c>
      <c r="O11" s="10">
        <f t="shared" si="4"/>
        <v>0</v>
      </c>
      <c r="P11" s="10">
        <f t="shared" si="4"/>
        <v>0</v>
      </c>
      <c r="Q11" s="10">
        <f t="shared" si="4"/>
        <v>0</v>
      </c>
      <c r="R11" s="10">
        <f t="shared" si="4"/>
        <v>0</v>
      </c>
      <c r="S11" s="10">
        <f t="shared" si="4"/>
        <v>0</v>
      </c>
      <c r="T11" s="10">
        <f t="shared" si="4"/>
        <v>0</v>
      </c>
      <c r="U11" s="10">
        <f t="shared" si="4"/>
        <v>0</v>
      </c>
      <c r="V11" s="10">
        <f t="shared" si="4"/>
        <v>0</v>
      </c>
      <c r="W11" s="10">
        <f t="shared" si="4"/>
        <v>0</v>
      </c>
      <c r="X11" s="10">
        <f t="shared" si="4"/>
        <v>0</v>
      </c>
      <c r="Y11" s="10"/>
      <c r="Z11" s="10">
        <f t="shared" si="5"/>
        <v>0</v>
      </c>
      <c r="AA11" s="10">
        <f t="shared" si="5"/>
        <v>0</v>
      </c>
      <c r="AB11" s="10">
        <f t="shared" si="5"/>
        <v>0</v>
      </c>
      <c r="AC11" s="10">
        <f t="shared" si="5"/>
        <v>0</v>
      </c>
      <c r="AD11" s="10">
        <f t="shared" si="5"/>
        <v>0</v>
      </c>
      <c r="AE11" s="10">
        <f t="shared" si="5"/>
        <v>0</v>
      </c>
      <c r="AF11" s="10">
        <f t="shared" si="5"/>
        <v>0</v>
      </c>
      <c r="AG11" s="10">
        <f t="shared" si="5"/>
        <v>0</v>
      </c>
      <c r="AH11" s="10">
        <f t="shared" si="5"/>
        <v>0</v>
      </c>
      <c r="AI11" s="10">
        <f t="shared" si="5"/>
        <v>0</v>
      </c>
      <c r="AJ11" s="10"/>
      <c r="AK11" s="10">
        <f t="shared" si="6"/>
        <v>0</v>
      </c>
      <c r="AL11" s="10">
        <f t="shared" si="6"/>
        <v>0</v>
      </c>
      <c r="AM11" s="10">
        <f t="shared" si="6"/>
        <v>0</v>
      </c>
      <c r="AN11" s="10">
        <f t="shared" si="6"/>
        <v>0</v>
      </c>
      <c r="AO11" s="10">
        <f t="shared" si="6"/>
        <v>0</v>
      </c>
      <c r="AP11" s="10">
        <f t="shared" si="6"/>
        <v>0</v>
      </c>
      <c r="AQ11" s="10">
        <f t="shared" si="6"/>
        <v>0</v>
      </c>
      <c r="AR11" s="10">
        <f t="shared" si="6"/>
        <v>0</v>
      </c>
      <c r="AS11" s="10">
        <f t="shared" si="6"/>
        <v>0</v>
      </c>
      <c r="AT11" s="10">
        <f t="shared" si="6"/>
        <v>0</v>
      </c>
      <c r="AU11" s="10"/>
      <c r="AV11" s="10">
        <f t="shared" si="7"/>
        <v>0</v>
      </c>
      <c r="AW11" s="10">
        <f t="shared" si="7"/>
        <v>0</v>
      </c>
      <c r="AX11" s="10">
        <f t="shared" si="7"/>
        <v>0</v>
      </c>
      <c r="AY11" s="10">
        <f t="shared" si="7"/>
        <v>0</v>
      </c>
      <c r="AZ11" s="10">
        <f t="shared" si="7"/>
        <v>0</v>
      </c>
      <c r="BA11" s="10">
        <f t="shared" si="7"/>
        <v>0</v>
      </c>
      <c r="BB11" s="10">
        <f t="shared" si="7"/>
        <v>0</v>
      </c>
      <c r="BC11" s="10">
        <f t="shared" si="7"/>
        <v>0</v>
      </c>
      <c r="BD11" s="10">
        <f t="shared" si="7"/>
        <v>0</v>
      </c>
      <c r="BE11" s="10">
        <f t="shared" si="7"/>
        <v>0</v>
      </c>
    </row>
    <row r="12" spans="1:57" hidden="1">
      <c r="A12" s="14" t="s">
        <v>59</v>
      </c>
      <c r="B12" s="14" t="s">
        <v>48</v>
      </c>
      <c r="C12" s="14"/>
      <c r="D12" s="26"/>
      <c r="E12" s="14"/>
      <c r="F12" s="14"/>
      <c r="G12" s="14">
        <v>12.97</v>
      </c>
      <c r="H12" s="14">
        <v>10</v>
      </c>
      <c r="I12" s="14"/>
      <c r="J12" s="14"/>
      <c r="K12" s="14"/>
      <c r="L12" s="14"/>
      <c r="M12" s="14">
        <v>10</v>
      </c>
    </row>
    <row r="13" spans="1:57" hidden="1">
      <c r="A13" s="13" t="s">
        <v>60</v>
      </c>
      <c r="B13" s="13" t="s">
        <v>61</v>
      </c>
      <c r="C13" s="13"/>
      <c r="D13" s="27"/>
      <c r="E13" s="13">
        <v>12.78</v>
      </c>
      <c r="F13" s="13">
        <v>8</v>
      </c>
      <c r="G13" s="16">
        <v>13.44</v>
      </c>
      <c r="H13" s="15">
        <v>1</v>
      </c>
      <c r="I13" s="16"/>
      <c r="J13" s="15"/>
      <c r="K13" s="15">
        <v>12.64</v>
      </c>
      <c r="L13" s="15">
        <v>6</v>
      </c>
      <c r="M13" s="15">
        <f>J13+H13+F13+D13+L13</f>
        <v>15</v>
      </c>
      <c r="O13" s="10">
        <f t="shared" ref="O13:X14" si="8">IF($B13=O$2,($D13),(0))</f>
        <v>0</v>
      </c>
      <c r="P13" s="10">
        <f t="shared" si="8"/>
        <v>0</v>
      </c>
      <c r="Q13" s="10">
        <f t="shared" si="8"/>
        <v>0</v>
      </c>
      <c r="R13" s="10">
        <f t="shared" si="8"/>
        <v>0</v>
      </c>
      <c r="S13" s="10">
        <f t="shared" si="8"/>
        <v>0</v>
      </c>
      <c r="T13" s="10">
        <f t="shared" si="8"/>
        <v>0</v>
      </c>
      <c r="U13" s="10">
        <f t="shared" si="8"/>
        <v>0</v>
      </c>
      <c r="V13" s="10">
        <f t="shared" si="8"/>
        <v>0</v>
      </c>
      <c r="W13" s="10">
        <f t="shared" si="8"/>
        <v>0</v>
      </c>
      <c r="X13" s="10">
        <f t="shared" si="8"/>
        <v>0</v>
      </c>
      <c r="Y13" s="10"/>
      <c r="Z13" s="10">
        <f t="shared" ref="Z13:AI14" si="9">IF($B13=Z$2,($F13),(0))</f>
        <v>0</v>
      </c>
      <c r="AA13" s="10">
        <f t="shared" si="9"/>
        <v>0</v>
      </c>
      <c r="AB13" s="10">
        <f t="shared" si="9"/>
        <v>0</v>
      </c>
      <c r="AC13" s="10">
        <f t="shared" si="9"/>
        <v>0</v>
      </c>
      <c r="AD13" s="10">
        <f t="shared" si="9"/>
        <v>0</v>
      </c>
      <c r="AE13" s="10">
        <f t="shared" si="9"/>
        <v>0</v>
      </c>
      <c r="AF13" s="10">
        <f t="shared" si="9"/>
        <v>0</v>
      </c>
      <c r="AG13" s="10">
        <f t="shared" si="9"/>
        <v>0</v>
      </c>
      <c r="AH13" s="10">
        <f t="shared" si="9"/>
        <v>0</v>
      </c>
      <c r="AI13" s="10">
        <f t="shared" si="9"/>
        <v>0</v>
      </c>
      <c r="AJ13" s="10"/>
      <c r="AK13" s="10">
        <f t="shared" ref="AK13:AT14" si="10">IF($B13=AK$2,($H13),(0))</f>
        <v>0</v>
      </c>
      <c r="AL13" s="10">
        <f t="shared" si="10"/>
        <v>0</v>
      </c>
      <c r="AM13" s="10">
        <f t="shared" si="10"/>
        <v>0</v>
      </c>
      <c r="AN13" s="10">
        <f t="shared" si="10"/>
        <v>0</v>
      </c>
      <c r="AO13" s="10">
        <f t="shared" si="10"/>
        <v>0</v>
      </c>
      <c r="AP13" s="10">
        <f t="shared" si="10"/>
        <v>0</v>
      </c>
      <c r="AQ13" s="10">
        <f t="shared" si="10"/>
        <v>0</v>
      </c>
      <c r="AR13" s="10">
        <f t="shared" si="10"/>
        <v>0</v>
      </c>
      <c r="AS13" s="10">
        <f t="shared" si="10"/>
        <v>0</v>
      </c>
      <c r="AT13" s="10">
        <f t="shared" si="10"/>
        <v>0</v>
      </c>
      <c r="AU13" s="10"/>
      <c r="AV13" s="10">
        <f t="shared" ref="AV13:BE14" si="11">IF($B13=AV$2,($J13),(0))</f>
        <v>0</v>
      </c>
      <c r="AW13" s="10">
        <f t="shared" si="11"/>
        <v>0</v>
      </c>
      <c r="AX13" s="10">
        <f t="shared" si="11"/>
        <v>0</v>
      </c>
      <c r="AY13" s="10">
        <f t="shared" si="11"/>
        <v>0</v>
      </c>
      <c r="AZ13" s="10">
        <f t="shared" si="11"/>
        <v>0</v>
      </c>
      <c r="BA13" s="10">
        <f t="shared" si="11"/>
        <v>0</v>
      </c>
      <c r="BB13" s="10">
        <f t="shared" si="11"/>
        <v>0</v>
      </c>
      <c r="BC13" s="10">
        <f t="shared" si="11"/>
        <v>0</v>
      </c>
      <c r="BD13" s="10">
        <f t="shared" si="11"/>
        <v>0</v>
      </c>
      <c r="BE13" s="10">
        <f t="shared" si="11"/>
        <v>0</v>
      </c>
    </row>
    <row r="14" spans="1:57" hidden="1">
      <c r="A14" s="13" t="s">
        <v>62</v>
      </c>
      <c r="B14" s="14" t="s">
        <v>41</v>
      </c>
      <c r="C14" s="15">
        <v>13.25</v>
      </c>
      <c r="D14" s="15">
        <v>8</v>
      </c>
      <c r="E14" s="16"/>
      <c r="F14" s="15"/>
      <c r="G14" s="16"/>
      <c r="H14" s="15"/>
      <c r="I14" s="16"/>
      <c r="J14" s="15"/>
      <c r="K14" s="15">
        <v>12.9</v>
      </c>
      <c r="L14" s="15"/>
      <c r="M14" s="15">
        <f>J14+H14+F14+D14+L14</f>
        <v>8</v>
      </c>
      <c r="O14" s="10">
        <f t="shared" si="8"/>
        <v>0</v>
      </c>
      <c r="P14" s="10">
        <f t="shared" si="8"/>
        <v>0</v>
      </c>
      <c r="Q14" s="10">
        <f t="shared" si="8"/>
        <v>0</v>
      </c>
      <c r="R14" s="10">
        <f t="shared" si="8"/>
        <v>0</v>
      </c>
      <c r="S14" s="10">
        <f t="shared" si="8"/>
        <v>0</v>
      </c>
      <c r="T14" s="10">
        <f t="shared" si="8"/>
        <v>0</v>
      </c>
      <c r="U14" s="10">
        <f t="shared" si="8"/>
        <v>0</v>
      </c>
      <c r="V14" s="10">
        <f t="shared" si="8"/>
        <v>0</v>
      </c>
      <c r="W14" s="10">
        <f t="shared" si="8"/>
        <v>0</v>
      </c>
      <c r="X14" s="10">
        <f t="shared" si="8"/>
        <v>0</v>
      </c>
      <c r="Y14" s="10"/>
      <c r="Z14" s="10">
        <f t="shared" si="9"/>
        <v>0</v>
      </c>
      <c r="AA14" s="10">
        <f t="shared" si="9"/>
        <v>0</v>
      </c>
      <c r="AB14" s="10">
        <f t="shared" si="9"/>
        <v>0</v>
      </c>
      <c r="AC14" s="10">
        <f t="shared" si="9"/>
        <v>0</v>
      </c>
      <c r="AD14" s="10">
        <f t="shared" si="9"/>
        <v>0</v>
      </c>
      <c r="AE14" s="10">
        <f t="shared" si="9"/>
        <v>0</v>
      </c>
      <c r="AF14" s="10">
        <f t="shared" si="9"/>
        <v>0</v>
      </c>
      <c r="AG14" s="10">
        <f t="shared" si="9"/>
        <v>0</v>
      </c>
      <c r="AH14" s="10">
        <f t="shared" si="9"/>
        <v>0</v>
      </c>
      <c r="AI14" s="10">
        <f t="shared" si="9"/>
        <v>0</v>
      </c>
      <c r="AJ14" s="10"/>
      <c r="AK14" s="10">
        <f t="shared" si="10"/>
        <v>0</v>
      </c>
      <c r="AL14" s="10">
        <f t="shared" si="10"/>
        <v>0</v>
      </c>
      <c r="AM14" s="10">
        <f t="shared" si="10"/>
        <v>0</v>
      </c>
      <c r="AN14" s="10">
        <f t="shared" si="10"/>
        <v>0</v>
      </c>
      <c r="AO14" s="10">
        <f t="shared" si="10"/>
        <v>0</v>
      </c>
      <c r="AP14" s="10">
        <f t="shared" si="10"/>
        <v>0</v>
      </c>
      <c r="AQ14" s="10">
        <f t="shared" si="10"/>
        <v>0</v>
      </c>
      <c r="AR14" s="10">
        <f t="shared" si="10"/>
        <v>0</v>
      </c>
      <c r="AS14" s="10">
        <f t="shared" si="10"/>
        <v>0</v>
      </c>
      <c r="AT14" s="10">
        <f t="shared" si="10"/>
        <v>0</v>
      </c>
      <c r="AU14" s="10"/>
      <c r="AV14" s="10">
        <f t="shared" si="11"/>
        <v>0</v>
      </c>
      <c r="AW14" s="10">
        <f t="shared" si="11"/>
        <v>0</v>
      </c>
      <c r="AX14" s="10">
        <f t="shared" si="11"/>
        <v>0</v>
      </c>
      <c r="AY14" s="10">
        <f t="shared" si="11"/>
        <v>0</v>
      </c>
      <c r="AZ14" s="10">
        <f t="shared" si="11"/>
        <v>0</v>
      </c>
      <c r="BA14" s="10">
        <f t="shared" si="11"/>
        <v>0</v>
      </c>
      <c r="BB14" s="10">
        <f t="shared" si="11"/>
        <v>0</v>
      </c>
      <c r="BC14" s="10">
        <f t="shared" si="11"/>
        <v>0</v>
      </c>
      <c r="BD14" s="10">
        <f t="shared" si="11"/>
        <v>0</v>
      </c>
      <c r="BE14" s="10">
        <f t="shared" si="11"/>
        <v>0</v>
      </c>
    </row>
    <row r="15" spans="1:57" hidden="1">
      <c r="A15" s="28" t="s">
        <v>63</v>
      </c>
      <c r="B15" s="28" t="s">
        <v>64</v>
      </c>
      <c r="C15" s="28"/>
      <c r="D15" s="29"/>
      <c r="E15" s="28"/>
      <c r="F15" s="28"/>
      <c r="G15" s="28">
        <v>13.07</v>
      </c>
      <c r="H15" s="28">
        <v>6</v>
      </c>
      <c r="I15" s="28"/>
      <c r="J15" s="28"/>
      <c r="K15" s="28">
        <v>12.55</v>
      </c>
      <c r="L15" s="28">
        <v>10</v>
      </c>
      <c r="M15" s="28">
        <v>6</v>
      </c>
    </row>
    <row r="16" spans="1:57" hidden="1">
      <c r="A16" s="13" t="s">
        <v>65</v>
      </c>
      <c r="B16" s="14" t="s">
        <v>61</v>
      </c>
      <c r="C16" s="15">
        <v>13.6</v>
      </c>
      <c r="D16" s="15">
        <v>4</v>
      </c>
      <c r="E16" s="16"/>
      <c r="F16" s="15"/>
      <c r="G16" s="16"/>
      <c r="H16" s="15"/>
      <c r="I16" s="16"/>
      <c r="J16" s="15"/>
      <c r="K16" s="15"/>
      <c r="L16" s="15"/>
      <c r="M16" s="15">
        <f t="shared" ref="M16:M23" si="12">J16+H16+F16+D16+L16</f>
        <v>4</v>
      </c>
      <c r="O16" s="10">
        <f t="shared" ref="O16:X26" si="13">IF($B16=O$2,($D16),(0))</f>
        <v>0</v>
      </c>
      <c r="P16" s="10">
        <f t="shared" si="13"/>
        <v>0</v>
      </c>
      <c r="Q16" s="10">
        <f t="shared" si="13"/>
        <v>0</v>
      </c>
      <c r="R16" s="10">
        <f t="shared" si="13"/>
        <v>0</v>
      </c>
      <c r="S16" s="10">
        <f t="shared" si="13"/>
        <v>0</v>
      </c>
      <c r="T16" s="10">
        <f t="shared" si="13"/>
        <v>0</v>
      </c>
      <c r="U16" s="10">
        <f t="shared" si="13"/>
        <v>0</v>
      </c>
      <c r="V16" s="10">
        <f t="shared" si="13"/>
        <v>0</v>
      </c>
      <c r="W16" s="10">
        <f t="shared" si="13"/>
        <v>0</v>
      </c>
      <c r="X16" s="10">
        <f t="shared" si="13"/>
        <v>0</v>
      </c>
      <c r="Y16" s="10"/>
      <c r="Z16" s="10">
        <f t="shared" ref="Z16:AI26" si="14">IF($B16=Z$2,($F16),(0))</f>
        <v>0</v>
      </c>
      <c r="AA16" s="10">
        <f t="shared" si="14"/>
        <v>0</v>
      </c>
      <c r="AB16" s="10">
        <f t="shared" si="14"/>
        <v>0</v>
      </c>
      <c r="AC16" s="10">
        <f t="shared" si="14"/>
        <v>0</v>
      </c>
      <c r="AD16" s="10">
        <f t="shared" si="14"/>
        <v>0</v>
      </c>
      <c r="AE16" s="10">
        <f t="shared" si="14"/>
        <v>0</v>
      </c>
      <c r="AF16" s="10">
        <f t="shared" si="14"/>
        <v>0</v>
      </c>
      <c r="AG16" s="10">
        <f t="shared" si="14"/>
        <v>0</v>
      </c>
      <c r="AH16" s="10">
        <f t="shared" si="14"/>
        <v>0</v>
      </c>
      <c r="AI16" s="10">
        <f t="shared" si="14"/>
        <v>0</v>
      </c>
      <c r="AJ16" s="10"/>
      <c r="AK16" s="10">
        <f t="shared" ref="AK16:AT26" si="15">IF($B16=AK$2,($H16),(0))</f>
        <v>0</v>
      </c>
      <c r="AL16" s="10">
        <f t="shared" si="15"/>
        <v>0</v>
      </c>
      <c r="AM16" s="10">
        <f t="shared" si="15"/>
        <v>0</v>
      </c>
      <c r="AN16" s="10">
        <f t="shared" si="15"/>
        <v>0</v>
      </c>
      <c r="AO16" s="10">
        <f t="shared" si="15"/>
        <v>0</v>
      </c>
      <c r="AP16" s="10">
        <f t="shared" si="15"/>
        <v>0</v>
      </c>
      <c r="AQ16" s="10">
        <f t="shared" si="15"/>
        <v>0</v>
      </c>
      <c r="AR16" s="10">
        <f t="shared" si="15"/>
        <v>0</v>
      </c>
      <c r="AS16" s="10">
        <f t="shared" si="15"/>
        <v>0</v>
      </c>
      <c r="AT16" s="10">
        <f t="shared" si="15"/>
        <v>0</v>
      </c>
      <c r="AU16" s="10"/>
      <c r="AV16" s="10">
        <f t="shared" ref="AV16:BE26" si="16">IF($B16=AV$2,($J16),(0))</f>
        <v>0</v>
      </c>
      <c r="AW16" s="10">
        <f t="shared" si="16"/>
        <v>0</v>
      </c>
      <c r="AX16" s="10">
        <f t="shared" si="16"/>
        <v>0</v>
      </c>
      <c r="AY16" s="10">
        <f t="shared" si="16"/>
        <v>0</v>
      </c>
      <c r="AZ16" s="10">
        <f t="shared" si="16"/>
        <v>0</v>
      </c>
      <c r="BA16" s="10">
        <f t="shared" si="16"/>
        <v>0</v>
      </c>
      <c r="BB16" s="10">
        <f t="shared" si="16"/>
        <v>0</v>
      </c>
      <c r="BC16" s="10">
        <f t="shared" si="16"/>
        <v>0</v>
      </c>
      <c r="BD16" s="10">
        <f t="shared" si="16"/>
        <v>0</v>
      </c>
      <c r="BE16" s="10">
        <f t="shared" si="16"/>
        <v>0</v>
      </c>
    </row>
    <row r="17" spans="1:57" hidden="1">
      <c r="A17" s="13" t="s">
        <v>66</v>
      </c>
      <c r="B17" s="14" t="s">
        <v>44</v>
      </c>
      <c r="C17" s="15">
        <v>13.68</v>
      </c>
      <c r="D17" s="15">
        <v>1</v>
      </c>
      <c r="E17" s="16">
        <v>13.09</v>
      </c>
      <c r="F17" s="15">
        <v>2</v>
      </c>
      <c r="G17" s="16">
        <v>14.14</v>
      </c>
      <c r="H17" s="15">
        <v>1</v>
      </c>
      <c r="I17" s="16"/>
      <c r="J17" s="15"/>
      <c r="K17" s="15">
        <v>12.47</v>
      </c>
      <c r="L17" s="15">
        <v>12</v>
      </c>
      <c r="M17" s="15">
        <f t="shared" si="12"/>
        <v>16</v>
      </c>
      <c r="O17" s="10">
        <f t="shared" si="13"/>
        <v>0</v>
      </c>
      <c r="P17" s="10">
        <f t="shared" si="13"/>
        <v>0</v>
      </c>
      <c r="Q17" s="10">
        <f t="shared" si="13"/>
        <v>0</v>
      </c>
      <c r="R17" s="10">
        <f t="shared" si="13"/>
        <v>0</v>
      </c>
      <c r="S17" s="10">
        <f t="shared" si="13"/>
        <v>0</v>
      </c>
      <c r="T17" s="10">
        <f t="shared" si="13"/>
        <v>0</v>
      </c>
      <c r="U17" s="10">
        <f t="shared" si="13"/>
        <v>0</v>
      </c>
      <c r="V17" s="10">
        <f t="shared" si="13"/>
        <v>0</v>
      </c>
      <c r="W17" s="10">
        <f t="shared" si="13"/>
        <v>0</v>
      </c>
      <c r="X17" s="10">
        <f t="shared" si="13"/>
        <v>0</v>
      </c>
      <c r="Y17" s="10"/>
      <c r="Z17" s="10">
        <f t="shared" si="14"/>
        <v>0</v>
      </c>
      <c r="AA17" s="10">
        <f t="shared" si="14"/>
        <v>0</v>
      </c>
      <c r="AB17" s="10">
        <f t="shared" si="14"/>
        <v>0</v>
      </c>
      <c r="AC17" s="10">
        <f t="shared" si="14"/>
        <v>0</v>
      </c>
      <c r="AD17" s="10">
        <f t="shared" si="14"/>
        <v>0</v>
      </c>
      <c r="AE17" s="10">
        <f t="shared" si="14"/>
        <v>0</v>
      </c>
      <c r="AF17" s="10">
        <f t="shared" si="14"/>
        <v>0</v>
      </c>
      <c r="AG17" s="10">
        <f t="shared" si="14"/>
        <v>0</v>
      </c>
      <c r="AH17" s="10">
        <f t="shared" si="14"/>
        <v>0</v>
      </c>
      <c r="AI17" s="10">
        <f t="shared" si="14"/>
        <v>0</v>
      </c>
      <c r="AJ17" s="10"/>
      <c r="AK17" s="10">
        <f t="shared" si="15"/>
        <v>0</v>
      </c>
      <c r="AL17" s="10">
        <f t="shared" si="15"/>
        <v>0</v>
      </c>
      <c r="AM17" s="10">
        <f t="shared" si="15"/>
        <v>0</v>
      </c>
      <c r="AN17" s="10">
        <f t="shared" si="15"/>
        <v>0</v>
      </c>
      <c r="AO17" s="10">
        <f t="shared" si="15"/>
        <v>0</v>
      </c>
      <c r="AP17" s="10">
        <f t="shared" si="15"/>
        <v>0</v>
      </c>
      <c r="AQ17" s="10">
        <f t="shared" si="15"/>
        <v>0</v>
      </c>
      <c r="AR17" s="10">
        <f t="shared" si="15"/>
        <v>0</v>
      </c>
      <c r="AS17" s="10">
        <f t="shared" si="15"/>
        <v>0</v>
      </c>
      <c r="AT17" s="10">
        <f t="shared" si="15"/>
        <v>0</v>
      </c>
      <c r="AU17" s="10"/>
      <c r="AV17" s="10">
        <f t="shared" si="16"/>
        <v>0</v>
      </c>
      <c r="AW17" s="10">
        <f t="shared" si="16"/>
        <v>0</v>
      </c>
      <c r="AX17" s="10">
        <f t="shared" si="16"/>
        <v>0</v>
      </c>
      <c r="AY17" s="10">
        <f t="shared" si="16"/>
        <v>0</v>
      </c>
      <c r="AZ17" s="10">
        <f t="shared" si="16"/>
        <v>0</v>
      </c>
      <c r="BA17" s="10">
        <f t="shared" si="16"/>
        <v>0</v>
      </c>
      <c r="BB17" s="10">
        <f t="shared" si="16"/>
        <v>0</v>
      </c>
      <c r="BC17" s="10">
        <f t="shared" si="16"/>
        <v>0</v>
      </c>
      <c r="BD17" s="10">
        <f t="shared" si="16"/>
        <v>0</v>
      </c>
      <c r="BE17" s="10">
        <f t="shared" si="16"/>
        <v>0</v>
      </c>
    </row>
    <row r="18" spans="1:57" hidden="1">
      <c r="A18" s="13" t="s">
        <v>67</v>
      </c>
      <c r="B18" s="14" t="s">
        <v>44</v>
      </c>
      <c r="C18" s="15">
        <v>13.93</v>
      </c>
      <c r="D18" s="15">
        <v>1</v>
      </c>
      <c r="E18" s="16">
        <v>13.66</v>
      </c>
      <c r="F18" s="15">
        <v>1</v>
      </c>
      <c r="G18" s="16"/>
      <c r="H18" s="15"/>
      <c r="I18" s="16"/>
      <c r="J18" s="15"/>
      <c r="K18" s="15">
        <v>13.56</v>
      </c>
      <c r="L18" s="15"/>
      <c r="M18" s="15">
        <f t="shared" si="12"/>
        <v>2</v>
      </c>
      <c r="O18" s="10">
        <f t="shared" si="13"/>
        <v>0</v>
      </c>
      <c r="P18" s="10">
        <f t="shared" si="13"/>
        <v>0</v>
      </c>
      <c r="Q18" s="10">
        <f t="shared" si="13"/>
        <v>0</v>
      </c>
      <c r="R18" s="10">
        <f t="shared" si="13"/>
        <v>0</v>
      </c>
      <c r="S18" s="10">
        <f t="shared" si="13"/>
        <v>0</v>
      </c>
      <c r="T18" s="10">
        <f t="shared" si="13"/>
        <v>0</v>
      </c>
      <c r="U18" s="10">
        <f t="shared" si="13"/>
        <v>0</v>
      </c>
      <c r="V18" s="10">
        <f t="shared" si="13"/>
        <v>0</v>
      </c>
      <c r="W18" s="10">
        <f t="shared" si="13"/>
        <v>0</v>
      </c>
      <c r="X18" s="10">
        <f t="shared" si="13"/>
        <v>0</v>
      </c>
      <c r="Y18" s="10"/>
      <c r="Z18" s="10">
        <f t="shared" si="14"/>
        <v>0</v>
      </c>
      <c r="AA18" s="10">
        <f t="shared" si="14"/>
        <v>0</v>
      </c>
      <c r="AB18" s="10">
        <f t="shared" si="14"/>
        <v>0</v>
      </c>
      <c r="AC18" s="10">
        <f t="shared" si="14"/>
        <v>0</v>
      </c>
      <c r="AD18" s="10">
        <f t="shared" si="14"/>
        <v>0</v>
      </c>
      <c r="AE18" s="10">
        <f t="shared" si="14"/>
        <v>0</v>
      </c>
      <c r="AF18" s="10">
        <f t="shared" si="14"/>
        <v>0</v>
      </c>
      <c r="AG18" s="10">
        <f t="shared" si="14"/>
        <v>0</v>
      </c>
      <c r="AH18" s="10">
        <f t="shared" si="14"/>
        <v>0</v>
      </c>
      <c r="AI18" s="10">
        <f t="shared" si="14"/>
        <v>0</v>
      </c>
      <c r="AJ18" s="10"/>
      <c r="AK18" s="10">
        <f t="shared" si="15"/>
        <v>0</v>
      </c>
      <c r="AL18" s="10">
        <f t="shared" si="15"/>
        <v>0</v>
      </c>
      <c r="AM18" s="10">
        <f t="shared" si="15"/>
        <v>0</v>
      </c>
      <c r="AN18" s="10">
        <f t="shared" si="15"/>
        <v>0</v>
      </c>
      <c r="AO18" s="10">
        <f t="shared" si="15"/>
        <v>0</v>
      </c>
      <c r="AP18" s="10">
        <f t="shared" si="15"/>
        <v>0</v>
      </c>
      <c r="AQ18" s="10">
        <f t="shared" si="15"/>
        <v>0</v>
      </c>
      <c r="AR18" s="10">
        <f t="shared" si="15"/>
        <v>0</v>
      </c>
      <c r="AS18" s="10">
        <f t="shared" si="15"/>
        <v>0</v>
      </c>
      <c r="AT18" s="10">
        <f t="shared" si="15"/>
        <v>0</v>
      </c>
      <c r="AU18" s="10"/>
      <c r="AV18" s="10">
        <f t="shared" si="16"/>
        <v>0</v>
      </c>
      <c r="AW18" s="10">
        <f t="shared" si="16"/>
        <v>0</v>
      </c>
      <c r="AX18" s="10">
        <f t="shared" si="16"/>
        <v>0</v>
      </c>
      <c r="AY18" s="10">
        <f t="shared" si="16"/>
        <v>0</v>
      </c>
      <c r="AZ18" s="10">
        <f t="shared" si="16"/>
        <v>0</v>
      </c>
      <c r="BA18" s="10">
        <f t="shared" si="16"/>
        <v>0</v>
      </c>
      <c r="BB18" s="10">
        <f t="shared" si="16"/>
        <v>0</v>
      </c>
      <c r="BC18" s="10">
        <f t="shared" si="16"/>
        <v>0</v>
      </c>
      <c r="BD18" s="10">
        <f t="shared" si="16"/>
        <v>0</v>
      </c>
      <c r="BE18" s="10">
        <f t="shared" si="16"/>
        <v>0</v>
      </c>
    </row>
    <row r="19" spans="1:57" hidden="1">
      <c r="A19" s="13" t="s">
        <v>68</v>
      </c>
      <c r="B19" s="14" t="s">
        <v>64</v>
      </c>
      <c r="C19" s="15">
        <v>14.03</v>
      </c>
      <c r="D19" s="15">
        <v>1</v>
      </c>
      <c r="E19" s="16"/>
      <c r="F19" s="15"/>
      <c r="G19" s="16"/>
      <c r="H19" s="15"/>
      <c r="I19" s="16"/>
      <c r="J19" s="15"/>
      <c r="K19" s="15"/>
      <c r="L19" s="15"/>
      <c r="M19" s="15">
        <f t="shared" si="12"/>
        <v>1</v>
      </c>
      <c r="O19" s="10">
        <f t="shared" si="13"/>
        <v>0</v>
      </c>
      <c r="P19" s="10">
        <f t="shared" si="13"/>
        <v>0</v>
      </c>
      <c r="Q19" s="10">
        <f t="shared" si="13"/>
        <v>0</v>
      </c>
      <c r="R19" s="10">
        <f t="shared" si="13"/>
        <v>0</v>
      </c>
      <c r="S19" s="10">
        <f t="shared" si="13"/>
        <v>0</v>
      </c>
      <c r="T19" s="10">
        <f t="shared" si="13"/>
        <v>0</v>
      </c>
      <c r="U19" s="10">
        <f t="shared" si="13"/>
        <v>0</v>
      </c>
      <c r="V19" s="10">
        <f t="shared" si="13"/>
        <v>0</v>
      </c>
      <c r="W19" s="10">
        <f t="shared" si="13"/>
        <v>0</v>
      </c>
      <c r="X19" s="10">
        <f t="shared" si="13"/>
        <v>0</v>
      </c>
      <c r="Y19" s="10"/>
      <c r="Z19" s="10">
        <f t="shared" si="14"/>
        <v>0</v>
      </c>
      <c r="AA19" s="10">
        <f t="shared" si="14"/>
        <v>0</v>
      </c>
      <c r="AB19" s="10">
        <f t="shared" si="14"/>
        <v>0</v>
      </c>
      <c r="AC19" s="10">
        <f t="shared" si="14"/>
        <v>0</v>
      </c>
      <c r="AD19" s="10">
        <f t="shared" si="14"/>
        <v>0</v>
      </c>
      <c r="AE19" s="10">
        <f t="shared" si="14"/>
        <v>0</v>
      </c>
      <c r="AF19" s="10">
        <f t="shared" si="14"/>
        <v>0</v>
      </c>
      <c r="AG19" s="10">
        <f t="shared" si="14"/>
        <v>0</v>
      </c>
      <c r="AH19" s="10">
        <f t="shared" si="14"/>
        <v>0</v>
      </c>
      <c r="AI19" s="10">
        <f t="shared" si="14"/>
        <v>0</v>
      </c>
      <c r="AJ19" s="10"/>
      <c r="AK19" s="10">
        <f t="shared" si="15"/>
        <v>0</v>
      </c>
      <c r="AL19" s="10">
        <f t="shared" si="15"/>
        <v>0</v>
      </c>
      <c r="AM19" s="10">
        <f t="shared" si="15"/>
        <v>0</v>
      </c>
      <c r="AN19" s="10">
        <f t="shared" si="15"/>
        <v>0</v>
      </c>
      <c r="AO19" s="10">
        <f t="shared" si="15"/>
        <v>0</v>
      </c>
      <c r="AP19" s="10">
        <f t="shared" si="15"/>
        <v>0</v>
      </c>
      <c r="AQ19" s="10">
        <f t="shared" si="15"/>
        <v>0</v>
      </c>
      <c r="AR19" s="10">
        <f t="shared" si="15"/>
        <v>0</v>
      </c>
      <c r="AS19" s="10">
        <f t="shared" si="15"/>
        <v>0</v>
      </c>
      <c r="AT19" s="10">
        <f t="shared" si="15"/>
        <v>0</v>
      </c>
      <c r="AU19" s="10"/>
      <c r="AV19" s="10">
        <f t="shared" si="16"/>
        <v>0</v>
      </c>
      <c r="AW19" s="10">
        <f t="shared" si="16"/>
        <v>0</v>
      </c>
      <c r="AX19" s="10">
        <f t="shared" si="16"/>
        <v>0</v>
      </c>
      <c r="AY19" s="10">
        <f t="shared" si="16"/>
        <v>0</v>
      </c>
      <c r="AZ19" s="10">
        <f t="shared" si="16"/>
        <v>0</v>
      </c>
      <c r="BA19" s="10">
        <f t="shared" si="16"/>
        <v>0</v>
      </c>
      <c r="BB19" s="10">
        <f t="shared" si="16"/>
        <v>0</v>
      </c>
      <c r="BC19" s="10">
        <f t="shared" si="16"/>
        <v>0</v>
      </c>
      <c r="BD19" s="10">
        <f t="shared" si="16"/>
        <v>0</v>
      </c>
      <c r="BE19" s="10">
        <f t="shared" si="16"/>
        <v>0</v>
      </c>
    </row>
    <row r="20" spans="1:57" hidden="1">
      <c r="A20" s="13" t="s">
        <v>69</v>
      </c>
      <c r="B20" s="14" t="s">
        <v>70</v>
      </c>
      <c r="C20" s="15">
        <v>14.27</v>
      </c>
      <c r="D20" s="15">
        <v>1</v>
      </c>
      <c r="E20" s="16"/>
      <c r="F20" s="15"/>
      <c r="G20" s="16"/>
      <c r="H20" s="15"/>
      <c r="I20" s="16"/>
      <c r="J20" s="15"/>
      <c r="K20" s="15">
        <v>13.81</v>
      </c>
      <c r="L20" s="15"/>
      <c r="M20" s="15">
        <f t="shared" si="12"/>
        <v>1</v>
      </c>
      <c r="O20" s="10">
        <f t="shared" si="13"/>
        <v>0</v>
      </c>
      <c r="P20" s="10">
        <f t="shared" si="13"/>
        <v>0</v>
      </c>
      <c r="Q20" s="10">
        <f t="shared" si="13"/>
        <v>0</v>
      </c>
      <c r="R20" s="10">
        <f t="shared" si="13"/>
        <v>0</v>
      </c>
      <c r="S20" s="10">
        <f t="shared" si="13"/>
        <v>0</v>
      </c>
      <c r="T20" s="10">
        <f t="shared" si="13"/>
        <v>0</v>
      </c>
      <c r="U20" s="10">
        <f t="shared" si="13"/>
        <v>0</v>
      </c>
      <c r="V20" s="10">
        <f t="shared" si="13"/>
        <v>0</v>
      </c>
      <c r="W20" s="10">
        <f t="shared" si="13"/>
        <v>0</v>
      </c>
      <c r="X20" s="10">
        <f t="shared" si="13"/>
        <v>0</v>
      </c>
      <c r="Y20" s="10"/>
      <c r="Z20" s="10">
        <f t="shared" si="14"/>
        <v>0</v>
      </c>
      <c r="AA20" s="10">
        <f t="shared" si="14"/>
        <v>0</v>
      </c>
      <c r="AB20" s="10">
        <f t="shared" si="14"/>
        <v>0</v>
      </c>
      <c r="AC20" s="10">
        <f t="shared" si="14"/>
        <v>0</v>
      </c>
      <c r="AD20" s="10">
        <f t="shared" si="14"/>
        <v>0</v>
      </c>
      <c r="AE20" s="10">
        <f t="shared" si="14"/>
        <v>0</v>
      </c>
      <c r="AF20" s="10">
        <f t="shared" si="14"/>
        <v>0</v>
      </c>
      <c r="AG20" s="10">
        <f t="shared" si="14"/>
        <v>0</v>
      </c>
      <c r="AH20" s="10">
        <f t="shared" si="14"/>
        <v>0</v>
      </c>
      <c r="AI20" s="10">
        <f t="shared" si="14"/>
        <v>0</v>
      </c>
      <c r="AJ20" s="10"/>
      <c r="AK20" s="10">
        <f t="shared" si="15"/>
        <v>0</v>
      </c>
      <c r="AL20" s="10">
        <f t="shared" si="15"/>
        <v>0</v>
      </c>
      <c r="AM20" s="10">
        <f t="shared" si="15"/>
        <v>0</v>
      </c>
      <c r="AN20" s="10">
        <f t="shared" si="15"/>
        <v>0</v>
      </c>
      <c r="AO20" s="10">
        <f t="shared" si="15"/>
        <v>0</v>
      </c>
      <c r="AP20" s="10">
        <f t="shared" si="15"/>
        <v>0</v>
      </c>
      <c r="AQ20" s="10">
        <f t="shared" si="15"/>
        <v>0</v>
      </c>
      <c r="AR20" s="10">
        <f t="shared" si="15"/>
        <v>0</v>
      </c>
      <c r="AS20" s="10">
        <f t="shared" si="15"/>
        <v>0</v>
      </c>
      <c r="AT20" s="10">
        <f t="shared" si="15"/>
        <v>0</v>
      </c>
      <c r="AU20" s="10"/>
      <c r="AV20" s="10">
        <f t="shared" si="16"/>
        <v>0</v>
      </c>
      <c r="AW20" s="10">
        <f t="shared" si="16"/>
        <v>0</v>
      </c>
      <c r="AX20" s="10">
        <f t="shared" si="16"/>
        <v>0</v>
      </c>
      <c r="AY20" s="10">
        <f t="shared" si="16"/>
        <v>0</v>
      </c>
      <c r="AZ20" s="10">
        <f t="shared" si="16"/>
        <v>0</v>
      </c>
      <c r="BA20" s="10">
        <f t="shared" si="16"/>
        <v>0</v>
      </c>
      <c r="BB20" s="10">
        <f t="shared" si="16"/>
        <v>0</v>
      </c>
      <c r="BC20" s="10">
        <f t="shared" si="16"/>
        <v>0</v>
      </c>
      <c r="BD20" s="10">
        <f t="shared" si="16"/>
        <v>0</v>
      </c>
      <c r="BE20" s="10">
        <f t="shared" si="16"/>
        <v>0</v>
      </c>
    </row>
    <row r="21" spans="1:57" hidden="1">
      <c r="A21" s="13" t="s">
        <v>71</v>
      </c>
      <c r="B21" s="14" t="s">
        <v>44</v>
      </c>
      <c r="C21" s="15">
        <v>13.81</v>
      </c>
      <c r="D21" s="15">
        <v>1</v>
      </c>
      <c r="E21" s="16"/>
      <c r="F21" s="15"/>
      <c r="G21" s="16"/>
      <c r="H21" s="15"/>
      <c r="I21" s="16"/>
      <c r="J21" s="15"/>
      <c r="K21" s="15"/>
      <c r="L21" s="15"/>
      <c r="M21" s="15">
        <f t="shared" si="12"/>
        <v>1</v>
      </c>
      <c r="O21" s="10">
        <f t="shared" si="13"/>
        <v>0</v>
      </c>
      <c r="P21" s="10">
        <f t="shared" si="13"/>
        <v>0</v>
      </c>
      <c r="Q21" s="10">
        <f t="shared" si="13"/>
        <v>0</v>
      </c>
      <c r="R21" s="10">
        <f t="shared" si="13"/>
        <v>0</v>
      </c>
      <c r="S21" s="10">
        <f t="shared" si="13"/>
        <v>0</v>
      </c>
      <c r="T21" s="10">
        <f t="shared" si="13"/>
        <v>0</v>
      </c>
      <c r="U21" s="10">
        <f t="shared" si="13"/>
        <v>0</v>
      </c>
      <c r="V21" s="10">
        <f t="shared" si="13"/>
        <v>0</v>
      </c>
      <c r="W21" s="10">
        <f t="shared" si="13"/>
        <v>0</v>
      </c>
      <c r="X21" s="10">
        <f t="shared" si="13"/>
        <v>0</v>
      </c>
      <c r="Y21" s="10"/>
      <c r="Z21" s="10">
        <f t="shared" si="14"/>
        <v>0</v>
      </c>
      <c r="AA21" s="10">
        <f t="shared" si="14"/>
        <v>0</v>
      </c>
      <c r="AB21" s="10">
        <f t="shared" si="14"/>
        <v>0</v>
      </c>
      <c r="AC21" s="10">
        <f t="shared" si="14"/>
        <v>0</v>
      </c>
      <c r="AD21" s="10">
        <f t="shared" si="14"/>
        <v>0</v>
      </c>
      <c r="AE21" s="10">
        <f t="shared" si="14"/>
        <v>0</v>
      </c>
      <c r="AF21" s="10">
        <f t="shared" si="14"/>
        <v>0</v>
      </c>
      <c r="AG21" s="10">
        <f t="shared" si="14"/>
        <v>0</v>
      </c>
      <c r="AH21" s="10">
        <f t="shared" si="14"/>
        <v>0</v>
      </c>
      <c r="AI21" s="10">
        <f t="shared" si="14"/>
        <v>0</v>
      </c>
      <c r="AJ21" s="10"/>
      <c r="AK21" s="10">
        <f t="shared" si="15"/>
        <v>0</v>
      </c>
      <c r="AL21" s="10">
        <f t="shared" si="15"/>
        <v>0</v>
      </c>
      <c r="AM21" s="10">
        <f t="shared" si="15"/>
        <v>0</v>
      </c>
      <c r="AN21" s="10">
        <f t="shared" si="15"/>
        <v>0</v>
      </c>
      <c r="AO21" s="10">
        <f t="shared" si="15"/>
        <v>0</v>
      </c>
      <c r="AP21" s="10">
        <f t="shared" si="15"/>
        <v>0</v>
      </c>
      <c r="AQ21" s="10">
        <f t="shared" si="15"/>
        <v>0</v>
      </c>
      <c r="AR21" s="10">
        <f t="shared" si="15"/>
        <v>0</v>
      </c>
      <c r="AS21" s="10">
        <f t="shared" si="15"/>
        <v>0</v>
      </c>
      <c r="AT21" s="10">
        <f t="shared" si="15"/>
        <v>0</v>
      </c>
      <c r="AU21" s="10"/>
      <c r="AV21" s="10">
        <f t="shared" si="16"/>
        <v>0</v>
      </c>
      <c r="AW21" s="10">
        <f t="shared" si="16"/>
        <v>0</v>
      </c>
      <c r="AX21" s="10">
        <f t="shared" si="16"/>
        <v>0</v>
      </c>
      <c r="AY21" s="10">
        <f t="shared" si="16"/>
        <v>0</v>
      </c>
      <c r="AZ21" s="10">
        <f t="shared" si="16"/>
        <v>0</v>
      </c>
      <c r="BA21" s="10">
        <f t="shared" si="16"/>
        <v>0</v>
      </c>
      <c r="BB21" s="10">
        <f t="shared" si="16"/>
        <v>0</v>
      </c>
      <c r="BC21" s="10">
        <f t="shared" si="16"/>
        <v>0</v>
      </c>
      <c r="BD21" s="10">
        <f t="shared" si="16"/>
        <v>0</v>
      </c>
      <c r="BE21" s="10">
        <f t="shared" si="16"/>
        <v>0</v>
      </c>
    </row>
    <row r="22" spans="1:57" hidden="1">
      <c r="A22" s="13" t="s">
        <v>72</v>
      </c>
      <c r="B22" s="14" t="s">
        <v>57</v>
      </c>
      <c r="C22" s="15">
        <v>14.34</v>
      </c>
      <c r="D22" s="15">
        <v>1</v>
      </c>
      <c r="E22" s="16"/>
      <c r="F22" s="15"/>
      <c r="G22" s="16"/>
      <c r="H22" s="15"/>
      <c r="I22" s="16"/>
      <c r="J22" s="15"/>
      <c r="K22" s="15">
        <v>14.19</v>
      </c>
      <c r="L22" s="15"/>
      <c r="M22" s="15">
        <f t="shared" si="12"/>
        <v>1</v>
      </c>
      <c r="O22" s="10">
        <f t="shared" si="13"/>
        <v>0</v>
      </c>
      <c r="P22" s="10">
        <f t="shared" si="13"/>
        <v>0</v>
      </c>
      <c r="Q22" s="10">
        <f t="shared" si="13"/>
        <v>0</v>
      </c>
      <c r="R22" s="10">
        <f t="shared" si="13"/>
        <v>0</v>
      </c>
      <c r="S22" s="10">
        <f t="shared" si="13"/>
        <v>0</v>
      </c>
      <c r="T22" s="10">
        <f t="shared" si="13"/>
        <v>0</v>
      </c>
      <c r="U22" s="10">
        <f t="shared" si="13"/>
        <v>0</v>
      </c>
      <c r="V22" s="10">
        <f t="shared" si="13"/>
        <v>0</v>
      </c>
      <c r="W22" s="10">
        <f t="shared" si="13"/>
        <v>0</v>
      </c>
      <c r="X22" s="10">
        <f t="shared" si="13"/>
        <v>0</v>
      </c>
      <c r="Y22" s="10"/>
      <c r="Z22" s="10">
        <f t="shared" si="14"/>
        <v>0</v>
      </c>
      <c r="AA22" s="10">
        <f t="shared" si="14"/>
        <v>0</v>
      </c>
      <c r="AB22" s="10">
        <f t="shared" si="14"/>
        <v>0</v>
      </c>
      <c r="AC22" s="10">
        <f t="shared" si="14"/>
        <v>0</v>
      </c>
      <c r="AD22" s="10">
        <f t="shared" si="14"/>
        <v>0</v>
      </c>
      <c r="AE22" s="10">
        <f t="shared" si="14"/>
        <v>0</v>
      </c>
      <c r="AF22" s="10">
        <f t="shared" si="14"/>
        <v>0</v>
      </c>
      <c r="AG22" s="10">
        <f t="shared" si="14"/>
        <v>0</v>
      </c>
      <c r="AH22" s="10">
        <f t="shared" si="14"/>
        <v>0</v>
      </c>
      <c r="AI22" s="10">
        <f t="shared" si="14"/>
        <v>0</v>
      </c>
      <c r="AJ22" s="10"/>
      <c r="AK22" s="10">
        <f t="shared" si="15"/>
        <v>0</v>
      </c>
      <c r="AL22" s="10">
        <f t="shared" si="15"/>
        <v>0</v>
      </c>
      <c r="AM22" s="10">
        <f t="shared" si="15"/>
        <v>0</v>
      </c>
      <c r="AN22" s="10">
        <f t="shared" si="15"/>
        <v>0</v>
      </c>
      <c r="AO22" s="10">
        <f t="shared" si="15"/>
        <v>0</v>
      </c>
      <c r="AP22" s="10">
        <f t="shared" si="15"/>
        <v>0</v>
      </c>
      <c r="AQ22" s="10">
        <f t="shared" si="15"/>
        <v>0</v>
      </c>
      <c r="AR22" s="10">
        <f t="shared" si="15"/>
        <v>0</v>
      </c>
      <c r="AS22" s="10">
        <f t="shared" si="15"/>
        <v>0</v>
      </c>
      <c r="AT22" s="10">
        <f t="shared" si="15"/>
        <v>0</v>
      </c>
      <c r="AU22" s="10"/>
      <c r="AV22" s="10">
        <f t="shared" si="16"/>
        <v>0</v>
      </c>
      <c r="AW22" s="10">
        <f t="shared" si="16"/>
        <v>0</v>
      </c>
      <c r="AX22" s="10">
        <f t="shared" si="16"/>
        <v>0</v>
      </c>
      <c r="AY22" s="10">
        <f t="shared" si="16"/>
        <v>0</v>
      </c>
      <c r="AZ22" s="10">
        <f t="shared" si="16"/>
        <v>0</v>
      </c>
      <c r="BA22" s="10">
        <f t="shared" si="16"/>
        <v>0</v>
      </c>
      <c r="BB22" s="10">
        <f t="shared" si="16"/>
        <v>0</v>
      </c>
      <c r="BC22" s="10">
        <f t="shared" si="16"/>
        <v>0</v>
      </c>
      <c r="BD22" s="10">
        <f t="shared" si="16"/>
        <v>0</v>
      </c>
      <c r="BE22" s="10">
        <f t="shared" si="16"/>
        <v>0</v>
      </c>
    </row>
    <row r="23" spans="1:57" hidden="1">
      <c r="A23" s="13" t="s">
        <v>73</v>
      </c>
      <c r="B23" s="14" t="s">
        <v>44</v>
      </c>
      <c r="C23" s="15">
        <v>14</v>
      </c>
      <c r="D23" s="15">
        <v>1</v>
      </c>
      <c r="E23" s="16"/>
      <c r="F23" s="15"/>
      <c r="G23" s="16"/>
      <c r="H23" s="15"/>
      <c r="I23" s="16"/>
      <c r="J23" s="15"/>
      <c r="K23" s="15">
        <v>14.38</v>
      </c>
      <c r="L23" s="15"/>
      <c r="M23" s="15">
        <f t="shared" si="12"/>
        <v>1</v>
      </c>
      <c r="O23" s="10">
        <f t="shared" si="13"/>
        <v>0</v>
      </c>
      <c r="P23" s="10">
        <f t="shared" si="13"/>
        <v>0</v>
      </c>
      <c r="Q23" s="10">
        <f t="shared" si="13"/>
        <v>0</v>
      </c>
      <c r="R23" s="10">
        <f t="shared" si="13"/>
        <v>0</v>
      </c>
      <c r="S23" s="10">
        <f t="shared" si="13"/>
        <v>0</v>
      </c>
      <c r="T23" s="10">
        <f t="shared" si="13"/>
        <v>0</v>
      </c>
      <c r="U23" s="10">
        <f t="shared" si="13"/>
        <v>0</v>
      </c>
      <c r="V23" s="10">
        <f t="shared" si="13"/>
        <v>0</v>
      </c>
      <c r="W23" s="10">
        <f t="shared" si="13"/>
        <v>0</v>
      </c>
      <c r="X23" s="10">
        <f t="shared" si="13"/>
        <v>0</v>
      </c>
      <c r="Y23" s="10"/>
      <c r="Z23" s="10">
        <f t="shared" si="14"/>
        <v>0</v>
      </c>
      <c r="AA23" s="10">
        <f t="shared" si="14"/>
        <v>0</v>
      </c>
      <c r="AB23" s="10">
        <f t="shared" si="14"/>
        <v>0</v>
      </c>
      <c r="AC23" s="10">
        <f t="shared" si="14"/>
        <v>0</v>
      </c>
      <c r="AD23" s="10">
        <f t="shared" si="14"/>
        <v>0</v>
      </c>
      <c r="AE23" s="10">
        <f t="shared" si="14"/>
        <v>0</v>
      </c>
      <c r="AF23" s="10">
        <f t="shared" si="14"/>
        <v>0</v>
      </c>
      <c r="AG23" s="10">
        <f t="shared" si="14"/>
        <v>0</v>
      </c>
      <c r="AH23" s="10">
        <f t="shared" si="14"/>
        <v>0</v>
      </c>
      <c r="AI23" s="10">
        <f t="shared" si="14"/>
        <v>0</v>
      </c>
      <c r="AJ23" s="10"/>
      <c r="AK23" s="10">
        <f t="shared" si="15"/>
        <v>0</v>
      </c>
      <c r="AL23" s="10">
        <f t="shared" si="15"/>
        <v>0</v>
      </c>
      <c r="AM23" s="10">
        <f t="shared" si="15"/>
        <v>0</v>
      </c>
      <c r="AN23" s="10">
        <f t="shared" si="15"/>
        <v>0</v>
      </c>
      <c r="AO23" s="10">
        <f t="shared" si="15"/>
        <v>0</v>
      </c>
      <c r="AP23" s="10">
        <f t="shared" si="15"/>
        <v>0</v>
      </c>
      <c r="AQ23" s="10">
        <f t="shared" si="15"/>
        <v>0</v>
      </c>
      <c r="AR23" s="10">
        <f t="shared" si="15"/>
        <v>0</v>
      </c>
      <c r="AS23" s="10">
        <f t="shared" si="15"/>
        <v>0</v>
      </c>
      <c r="AT23" s="10">
        <f t="shared" si="15"/>
        <v>0</v>
      </c>
      <c r="AU23" s="10"/>
      <c r="AV23" s="10">
        <f t="shared" si="16"/>
        <v>0</v>
      </c>
      <c r="AW23" s="10">
        <f t="shared" si="16"/>
        <v>0</v>
      </c>
      <c r="AX23" s="10">
        <f t="shared" si="16"/>
        <v>0</v>
      </c>
      <c r="AY23" s="10">
        <f t="shared" si="16"/>
        <v>0</v>
      </c>
      <c r="AZ23" s="10">
        <f t="shared" si="16"/>
        <v>0</v>
      </c>
      <c r="BA23" s="10">
        <f t="shared" si="16"/>
        <v>0</v>
      </c>
      <c r="BB23" s="10">
        <f t="shared" si="16"/>
        <v>0</v>
      </c>
      <c r="BC23" s="10">
        <f t="shared" si="16"/>
        <v>0</v>
      </c>
      <c r="BD23" s="10">
        <f t="shared" si="16"/>
        <v>0</v>
      </c>
      <c r="BE23" s="10">
        <f t="shared" si="16"/>
        <v>0</v>
      </c>
    </row>
    <row r="24" spans="1:57" hidden="1">
      <c r="A24" s="13" t="s">
        <v>74</v>
      </c>
      <c r="B24" s="14" t="s">
        <v>64</v>
      </c>
      <c r="C24" s="15">
        <v>14.08</v>
      </c>
      <c r="D24" s="15">
        <v>1</v>
      </c>
      <c r="E24" s="16"/>
      <c r="F24" s="15"/>
      <c r="G24" s="16"/>
      <c r="H24" s="15"/>
      <c r="I24" s="16"/>
      <c r="J24" s="15"/>
      <c r="K24" s="15"/>
      <c r="L24" s="15"/>
      <c r="M24" s="15">
        <f>J24+H24+F24+D24</f>
        <v>1</v>
      </c>
      <c r="O24" s="10">
        <f t="shared" si="13"/>
        <v>0</v>
      </c>
      <c r="P24" s="10">
        <f t="shared" si="13"/>
        <v>0</v>
      </c>
      <c r="Q24" s="10">
        <f t="shared" si="13"/>
        <v>0</v>
      </c>
      <c r="R24" s="10">
        <f t="shared" si="13"/>
        <v>0</v>
      </c>
      <c r="S24" s="10">
        <f t="shared" si="13"/>
        <v>0</v>
      </c>
      <c r="T24" s="10">
        <f t="shared" si="13"/>
        <v>0</v>
      </c>
      <c r="U24" s="10">
        <f t="shared" si="13"/>
        <v>0</v>
      </c>
      <c r="V24" s="10">
        <f t="shared" si="13"/>
        <v>0</v>
      </c>
      <c r="W24" s="10">
        <f t="shared" si="13"/>
        <v>0</v>
      </c>
      <c r="X24" s="10">
        <f t="shared" si="13"/>
        <v>0</v>
      </c>
      <c r="Y24" s="10"/>
      <c r="Z24" s="10">
        <f t="shared" si="14"/>
        <v>0</v>
      </c>
      <c r="AA24" s="10">
        <f t="shared" si="14"/>
        <v>0</v>
      </c>
      <c r="AB24" s="10">
        <f t="shared" si="14"/>
        <v>0</v>
      </c>
      <c r="AC24" s="10">
        <f t="shared" si="14"/>
        <v>0</v>
      </c>
      <c r="AD24" s="10">
        <f t="shared" si="14"/>
        <v>0</v>
      </c>
      <c r="AE24" s="10">
        <f t="shared" si="14"/>
        <v>0</v>
      </c>
      <c r="AF24" s="10">
        <f t="shared" si="14"/>
        <v>0</v>
      </c>
      <c r="AG24" s="10">
        <f t="shared" si="14"/>
        <v>0</v>
      </c>
      <c r="AH24" s="10">
        <f t="shared" si="14"/>
        <v>0</v>
      </c>
      <c r="AI24" s="10">
        <f t="shared" si="14"/>
        <v>0</v>
      </c>
      <c r="AJ24" s="10"/>
      <c r="AK24" s="10">
        <f t="shared" si="15"/>
        <v>0</v>
      </c>
      <c r="AL24" s="10">
        <f t="shared" si="15"/>
        <v>0</v>
      </c>
      <c r="AM24" s="10">
        <f t="shared" si="15"/>
        <v>0</v>
      </c>
      <c r="AN24" s="10">
        <f t="shared" si="15"/>
        <v>0</v>
      </c>
      <c r="AO24" s="10">
        <f t="shared" si="15"/>
        <v>0</v>
      </c>
      <c r="AP24" s="10">
        <f t="shared" si="15"/>
        <v>0</v>
      </c>
      <c r="AQ24" s="10">
        <f t="shared" si="15"/>
        <v>0</v>
      </c>
      <c r="AR24" s="10">
        <f t="shared" si="15"/>
        <v>0</v>
      </c>
      <c r="AS24" s="10">
        <f t="shared" si="15"/>
        <v>0</v>
      </c>
      <c r="AT24" s="10">
        <f t="shared" si="15"/>
        <v>0</v>
      </c>
      <c r="AU24" s="10"/>
      <c r="AV24" s="10">
        <f t="shared" si="16"/>
        <v>0</v>
      </c>
      <c r="AW24" s="10">
        <f t="shared" si="16"/>
        <v>0</v>
      </c>
      <c r="AX24" s="10">
        <f t="shared" si="16"/>
        <v>0</v>
      </c>
      <c r="AY24" s="10">
        <f t="shared" si="16"/>
        <v>0</v>
      </c>
      <c r="AZ24" s="10">
        <f t="shared" si="16"/>
        <v>0</v>
      </c>
      <c r="BA24" s="10">
        <f t="shared" si="16"/>
        <v>0</v>
      </c>
      <c r="BB24" s="10">
        <f t="shared" si="16"/>
        <v>0</v>
      </c>
      <c r="BC24" s="10">
        <f t="shared" si="16"/>
        <v>0</v>
      </c>
      <c r="BD24" s="10">
        <f t="shared" si="16"/>
        <v>0</v>
      </c>
      <c r="BE24" s="10">
        <f t="shared" si="16"/>
        <v>0</v>
      </c>
    </row>
    <row r="25" spans="1:57" hidden="1">
      <c r="A25" s="13" t="s">
        <v>75</v>
      </c>
      <c r="B25" s="14" t="s">
        <v>70</v>
      </c>
      <c r="C25" s="15">
        <v>14.32</v>
      </c>
      <c r="D25" s="15">
        <v>1</v>
      </c>
      <c r="E25" s="16"/>
      <c r="F25" s="15"/>
      <c r="G25" s="16"/>
      <c r="H25" s="15"/>
      <c r="I25" s="16"/>
      <c r="J25" s="15"/>
      <c r="K25" s="15"/>
      <c r="L25" s="15"/>
      <c r="M25" s="15">
        <f>J25+H25+F25+D25</f>
        <v>1</v>
      </c>
      <c r="O25" s="10">
        <f t="shared" si="13"/>
        <v>0</v>
      </c>
      <c r="P25" s="10">
        <f t="shared" si="13"/>
        <v>0</v>
      </c>
      <c r="Q25" s="10">
        <f t="shared" si="13"/>
        <v>0</v>
      </c>
      <c r="R25" s="10">
        <f t="shared" si="13"/>
        <v>0</v>
      </c>
      <c r="S25" s="10">
        <f t="shared" si="13"/>
        <v>0</v>
      </c>
      <c r="T25" s="10">
        <f t="shared" si="13"/>
        <v>0</v>
      </c>
      <c r="U25" s="10">
        <f t="shared" si="13"/>
        <v>0</v>
      </c>
      <c r="V25" s="10">
        <f t="shared" si="13"/>
        <v>0</v>
      </c>
      <c r="W25" s="10">
        <f t="shared" si="13"/>
        <v>0</v>
      </c>
      <c r="X25" s="10">
        <f t="shared" si="13"/>
        <v>0</v>
      </c>
      <c r="Y25" s="10"/>
      <c r="Z25" s="10">
        <f t="shared" si="14"/>
        <v>0</v>
      </c>
      <c r="AA25" s="10">
        <f t="shared" si="14"/>
        <v>0</v>
      </c>
      <c r="AB25" s="10">
        <f t="shared" si="14"/>
        <v>0</v>
      </c>
      <c r="AC25" s="10">
        <f t="shared" si="14"/>
        <v>0</v>
      </c>
      <c r="AD25" s="10">
        <f t="shared" si="14"/>
        <v>0</v>
      </c>
      <c r="AE25" s="10">
        <f t="shared" si="14"/>
        <v>0</v>
      </c>
      <c r="AF25" s="10">
        <f t="shared" si="14"/>
        <v>0</v>
      </c>
      <c r="AG25" s="10">
        <f t="shared" si="14"/>
        <v>0</v>
      </c>
      <c r="AH25" s="10">
        <f t="shared" si="14"/>
        <v>0</v>
      </c>
      <c r="AI25" s="10">
        <f t="shared" si="14"/>
        <v>0</v>
      </c>
      <c r="AJ25" s="10"/>
      <c r="AK25" s="10">
        <f t="shared" si="15"/>
        <v>0</v>
      </c>
      <c r="AL25" s="10">
        <f t="shared" si="15"/>
        <v>0</v>
      </c>
      <c r="AM25" s="10">
        <f t="shared" si="15"/>
        <v>0</v>
      </c>
      <c r="AN25" s="10">
        <f t="shared" si="15"/>
        <v>0</v>
      </c>
      <c r="AO25" s="10">
        <f t="shared" si="15"/>
        <v>0</v>
      </c>
      <c r="AP25" s="10">
        <f t="shared" si="15"/>
        <v>0</v>
      </c>
      <c r="AQ25" s="10">
        <f t="shared" si="15"/>
        <v>0</v>
      </c>
      <c r="AR25" s="10">
        <f t="shared" si="15"/>
        <v>0</v>
      </c>
      <c r="AS25" s="10">
        <f t="shared" si="15"/>
        <v>0</v>
      </c>
      <c r="AT25" s="10">
        <f t="shared" si="15"/>
        <v>0</v>
      </c>
      <c r="AU25" s="10"/>
      <c r="AV25" s="10">
        <f t="shared" si="16"/>
        <v>0</v>
      </c>
      <c r="AW25" s="10">
        <f t="shared" si="16"/>
        <v>0</v>
      </c>
      <c r="AX25" s="10">
        <f t="shared" si="16"/>
        <v>0</v>
      </c>
      <c r="AY25" s="10">
        <f t="shared" si="16"/>
        <v>0</v>
      </c>
      <c r="AZ25" s="10">
        <f t="shared" si="16"/>
        <v>0</v>
      </c>
      <c r="BA25" s="10">
        <f t="shared" si="16"/>
        <v>0</v>
      </c>
      <c r="BB25" s="10">
        <f t="shared" si="16"/>
        <v>0</v>
      </c>
      <c r="BC25" s="10">
        <f t="shared" si="16"/>
        <v>0</v>
      </c>
      <c r="BD25" s="10">
        <f t="shared" si="16"/>
        <v>0</v>
      </c>
      <c r="BE25" s="10">
        <f t="shared" si="16"/>
        <v>0</v>
      </c>
    </row>
    <row r="26" spans="1:57">
      <c r="A26" s="13" t="s">
        <v>76</v>
      </c>
      <c r="B26" s="14" t="s">
        <v>38</v>
      </c>
      <c r="C26" s="15">
        <v>15.06</v>
      </c>
      <c r="D26" s="15">
        <v>1</v>
      </c>
      <c r="E26" s="16"/>
      <c r="F26" s="15"/>
      <c r="G26" s="16"/>
      <c r="H26" s="15"/>
      <c r="I26" s="13"/>
      <c r="J26" s="13"/>
      <c r="K26" s="13"/>
      <c r="L26" s="13"/>
      <c r="M26" s="15">
        <f>J26+H26+F26+D26</f>
        <v>1</v>
      </c>
      <c r="O26" s="10">
        <f t="shared" si="13"/>
        <v>0</v>
      </c>
      <c r="P26" s="10">
        <f t="shared" si="13"/>
        <v>0</v>
      </c>
      <c r="Q26" s="10">
        <f t="shared" si="13"/>
        <v>0</v>
      </c>
      <c r="R26" s="10">
        <f t="shared" si="13"/>
        <v>0</v>
      </c>
      <c r="S26" s="10">
        <f t="shared" si="13"/>
        <v>0</v>
      </c>
      <c r="T26" s="10">
        <f t="shared" si="13"/>
        <v>0</v>
      </c>
      <c r="U26" s="10">
        <f t="shared" si="13"/>
        <v>0</v>
      </c>
      <c r="V26" s="10">
        <f t="shared" si="13"/>
        <v>0</v>
      </c>
      <c r="W26" s="10">
        <f t="shared" si="13"/>
        <v>0</v>
      </c>
      <c r="X26" s="10">
        <f t="shared" si="13"/>
        <v>0</v>
      </c>
      <c r="Z26" s="10">
        <f t="shared" si="14"/>
        <v>0</v>
      </c>
      <c r="AA26" s="10">
        <f t="shared" si="14"/>
        <v>0</v>
      </c>
      <c r="AB26" s="10">
        <f t="shared" si="14"/>
        <v>0</v>
      </c>
      <c r="AC26" s="10">
        <f t="shared" si="14"/>
        <v>0</v>
      </c>
      <c r="AD26" s="10">
        <f t="shared" si="14"/>
        <v>0</v>
      </c>
      <c r="AE26" s="10">
        <f t="shared" si="14"/>
        <v>0</v>
      </c>
      <c r="AF26" s="10">
        <f t="shared" si="14"/>
        <v>0</v>
      </c>
      <c r="AG26" s="10">
        <f t="shared" si="14"/>
        <v>0</v>
      </c>
      <c r="AH26" s="10">
        <f t="shared" si="14"/>
        <v>0</v>
      </c>
      <c r="AI26" s="10">
        <f t="shared" si="14"/>
        <v>0</v>
      </c>
      <c r="AK26" s="10">
        <f t="shared" si="15"/>
        <v>0</v>
      </c>
      <c r="AL26" s="10">
        <f t="shared" si="15"/>
        <v>0</v>
      </c>
      <c r="AM26" s="10">
        <f t="shared" si="15"/>
        <v>0</v>
      </c>
      <c r="AN26" s="10">
        <f t="shared" si="15"/>
        <v>0</v>
      </c>
      <c r="AO26" s="10">
        <f t="shared" si="15"/>
        <v>0</v>
      </c>
      <c r="AP26" s="10">
        <f t="shared" si="15"/>
        <v>0</v>
      </c>
      <c r="AQ26" s="10">
        <f t="shared" si="15"/>
        <v>0</v>
      </c>
      <c r="AR26" s="10">
        <f t="shared" si="15"/>
        <v>0</v>
      </c>
      <c r="AS26" s="10">
        <f t="shared" si="15"/>
        <v>0</v>
      </c>
      <c r="AT26" s="10">
        <f t="shared" si="15"/>
        <v>0</v>
      </c>
      <c r="AV26" s="10">
        <f t="shared" si="16"/>
        <v>0</v>
      </c>
      <c r="AW26" s="10">
        <f t="shared" si="16"/>
        <v>0</v>
      </c>
      <c r="AX26" s="10">
        <f t="shared" si="16"/>
        <v>0</v>
      </c>
      <c r="AY26" s="10">
        <f t="shared" si="16"/>
        <v>0</v>
      </c>
      <c r="AZ26" s="10">
        <f t="shared" si="16"/>
        <v>0</v>
      </c>
      <c r="BA26" s="10">
        <f t="shared" si="16"/>
        <v>0</v>
      </c>
      <c r="BB26" s="10">
        <f t="shared" si="16"/>
        <v>0</v>
      </c>
      <c r="BC26" s="10">
        <f t="shared" si="16"/>
        <v>0</v>
      </c>
      <c r="BD26" s="10">
        <f t="shared" si="16"/>
        <v>0</v>
      </c>
      <c r="BE26" s="10">
        <f t="shared" si="16"/>
        <v>0</v>
      </c>
    </row>
    <row r="27" spans="1:57">
      <c r="A27" s="14" t="s">
        <v>77</v>
      </c>
      <c r="B27" s="14" t="s">
        <v>38</v>
      </c>
      <c r="C27" s="14"/>
      <c r="D27" s="26"/>
      <c r="E27" s="14"/>
      <c r="F27" s="14"/>
      <c r="G27" s="14">
        <v>14.16</v>
      </c>
      <c r="H27" s="14">
        <v>1</v>
      </c>
      <c r="I27" s="14"/>
      <c r="J27" s="14"/>
      <c r="K27" s="14"/>
      <c r="L27" s="14"/>
      <c r="M27" s="14">
        <v>1</v>
      </c>
    </row>
    <row r="28" spans="1:57" hidden="1">
      <c r="A28" s="30" t="s">
        <v>78</v>
      </c>
      <c r="B28" t="s">
        <v>57</v>
      </c>
      <c r="C28" s="31">
        <v>16.420000000000002</v>
      </c>
      <c r="D28" s="31">
        <v>1</v>
      </c>
      <c r="E28" s="32"/>
      <c r="F28" s="31"/>
      <c r="K28">
        <v>16.350000000000001</v>
      </c>
      <c r="O28" s="10">
        <f t="shared" ref="O28:X28" si="17">IF($B28=O$2,($D28),(0))</f>
        <v>0</v>
      </c>
      <c r="P28" s="10">
        <f t="shared" si="17"/>
        <v>0</v>
      </c>
      <c r="Q28" s="10">
        <f t="shared" si="17"/>
        <v>0</v>
      </c>
      <c r="R28" s="10">
        <f t="shared" si="17"/>
        <v>0</v>
      </c>
      <c r="S28" s="10">
        <f t="shared" si="17"/>
        <v>0</v>
      </c>
      <c r="T28" s="10">
        <f t="shared" si="17"/>
        <v>0</v>
      </c>
      <c r="U28" s="10">
        <f t="shared" si="17"/>
        <v>0</v>
      </c>
      <c r="V28" s="10">
        <f t="shared" si="17"/>
        <v>0</v>
      </c>
      <c r="W28" s="10">
        <f t="shared" si="17"/>
        <v>0</v>
      </c>
      <c r="X28" s="10">
        <f t="shared" si="17"/>
        <v>0</v>
      </c>
      <c r="Z28" s="10">
        <f t="shared" ref="Z28:AI37" si="18">IF($B28=Z$2,($F28),(0))</f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10">
        <f t="shared" si="18"/>
        <v>0</v>
      </c>
      <c r="AE28" s="10">
        <f t="shared" si="18"/>
        <v>0</v>
      </c>
      <c r="AF28" s="10">
        <f t="shared" si="18"/>
        <v>0</v>
      </c>
      <c r="AG28" s="10">
        <f t="shared" si="18"/>
        <v>0</v>
      </c>
      <c r="AH28" s="10">
        <f t="shared" si="18"/>
        <v>0</v>
      </c>
      <c r="AI28" s="10">
        <f t="shared" si="18"/>
        <v>0</v>
      </c>
      <c r="AK28" s="10">
        <f t="shared" ref="AK28:AT37" si="19">IF($B28=AK$2,($H28),(0))</f>
        <v>0</v>
      </c>
      <c r="AL28" s="10">
        <f t="shared" si="19"/>
        <v>0</v>
      </c>
      <c r="AM28" s="10">
        <f t="shared" si="19"/>
        <v>0</v>
      </c>
      <c r="AN28" s="10">
        <f t="shared" si="19"/>
        <v>0</v>
      </c>
      <c r="AO28" s="10">
        <f t="shared" si="19"/>
        <v>0</v>
      </c>
      <c r="AP28" s="10">
        <f t="shared" si="19"/>
        <v>0</v>
      </c>
      <c r="AQ28" s="10">
        <f t="shared" si="19"/>
        <v>0</v>
      </c>
      <c r="AR28" s="10">
        <f t="shared" si="19"/>
        <v>0</v>
      </c>
      <c r="AS28" s="10">
        <f t="shared" si="19"/>
        <v>0</v>
      </c>
      <c r="AT28" s="10">
        <f t="shared" si="19"/>
        <v>0</v>
      </c>
      <c r="AV28" s="10">
        <f t="shared" ref="AV28:BE37" si="20">IF($B28=AV$2,($J28),(0))</f>
        <v>0</v>
      </c>
      <c r="AW28" s="10">
        <f t="shared" si="20"/>
        <v>0</v>
      </c>
      <c r="AX28" s="10">
        <f t="shared" si="20"/>
        <v>0</v>
      </c>
      <c r="AY28" s="10">
        <f t="shared" si="20"/>
        <v>0</v>
      </c>
      <c r="AZ28" s="10">
        <f t="shared" si="20"/>
        <v>0</v>
      </c>
      <c r="BA28" s="10">
        <f t="shared" si="20"/>
        <v>0</v>
      </c>
      <c r="BB28" s="10">
        <f t="shared" si="20"/>
        <v>0</v>
      </c>
      <c r="BC28" s="10">
        <f t="shared" si="20"/>
        <v>0</v>
      </c>
      <c r="BD28" s="10">
        <f t="shared" si="20"/>
        <v>0</v>
      </c>
      <c r="BE28" s="10">
        <f t="shared" si="20"/>
        <v>0</v>
      </c>
    </row>
    <row r="29" spans="1:57" hidden="1">
      <c r="A29" s="30" t="s">
        <v>79</v>
      </c>
      <c r="B29" t="s">
        <v>70</v>
      </c>
      <c r="K29">
        <v>12.61</v>
      </c>
      <c r="L29">
        <v>8</v>
      </c>
      <c r="Z29" s="10">
        <f t="shared" si="18"/>
        <v>0</v>
      </c>
      <c r="AA29" s="10">
        <f t="shared" si="18"/>
        <v>0</v>
      </c>
      <c r="AB29" s="10">
        <f t="shared" si="18"/>
        <v>0</v>
      </c>
      <c r="AC29" s="10">
        <f t="shared" si="18"/>
        <v>0</v>
      </c>
      <c r="AD29" s="10">
        <f t="shared" si="18"/>
        <v>0</v>
      </c>
      <c r="AE29" s="10">
        <f t="shared" si="18"/>
        <v>0</v>
      </c>
      <c r="AF29" s="10">
        <f t="shared" si="18"/>
        <v>0</v>
      </c>
      <c r="AG29" s="10">
        <f t="shared" si="18"/>
        <v>0</v>
      </c>
      <c r="AH29" s="10">
        <f t="shared" si="18"/>
        <v>0</v>
      </c>
      <c r="AI29" s="10">
        <f t="shared" si="18"/>
        <v>0</v>
      </c>
      <c r="AK29" s="10">
        <f t="shared" si="19"/>
        <v>0</v>
      </c>
      <c r="AL29" s="10">
        <f t="shared" si="19"/>
        <v>0</v>
      </c>
      <c r="AM29" s="10">
        <f t="shared" si="19"/>
        <v>0</v>
      </c>
      <c r="AN29" s="10">
        <f t="shared" si="19"/>
        <v>0</v>
      </c>
      <c r="AO29" s="10">
        <f t="shared" si="19"/>
        <v>0</v>
      </c>
      <c r="AP29" s="10">
        <f t="shared" si="19"/>
        <v>0</v>
      </c>
      <c r="AQ29" s="10">
        <f t="shared" si="19"/>
        <v>0</v>
      </c>
      <c r="AR29" s="10">
        <f t="shared" si="19"/>
        <v>0</v>
      </c>
      <c r="AS29" s="10">
        <f t="shared" si="19"/>
        <v>0</v>
      </c>
      <c r="AT29" s="10">
        <f t="shared" si="19"/>
        <v>0</v>
      </c>
      <c r="AV29" s="10">
        <f t="shared" si="20"/>
        <v>0</v>
      </c>
      <c r="AW29" s="10">
        <f t="shared" si="20"/>
        <v>0</v>
      </c>
      <c r="AX29" s="10">
        <f t="shared" si="20"/>
        <v>0</v>
      </c>
      <c r="AY29" s="10">
        <f t="shared" si="20"/>
        <v>0</v>
      </c>
      <c r="AZ29" s="10">
        <f t="shared" si="20"/>
        <v>0</v>
      </c>
      <c r="BA29" s="10">
        <f t="shared" si="20"/>
        <v>0</v>
      </c>
      <c r="BB29" s="10">
        <f t="shared" si="20"/>
        <v>0</v>
      </c>
      <c r="BC29" s="10">
        <f t="shared" si="20"/>
        <v>0</v>
      </c>
      <c r="BD29" s="10">
        <f t="shared" si="20"/>
        <v>0</v>
      </c>
      <c r="BE29" s="10">
        <f t="shared" si="20"/>
        <v>0</v>
      </c>
    </row>
    <row r="30" spans="1:57" hidden="1">
      <c r="A30" s="30" t="s">
        <v>80</v>
      </c>
      <c r="B30" t="s">
        <v>57</v>
      </c>
      <c r="K30">
        <v>13.6</v>
      </c>
      <c r="Z30" s="10">
        <f t="shared" si="18"/>
        <v>0</v>
      </c>
      <c r="AA30" s="10">
        <f t="shared" si="18"/>
        <v>0</v>
      </c>
      <c r="AB30" s="10">
        <f t="shared" si="18"/>
        <v>0</v>
      </c>
      <c r="AC30" s="10">
        <f t="shared" si="18"/>
        <v>0</v>
      </c>
      <c r="AD30" s="10">
        <f t="shared" si="18"/>
        <v>0</v>
      </c>
      <c r="AE30" s="10">
        <f t="shared" si="18"/>
        <v>0</v>
      </c>
      <c r="AF30" s="10">
        <f t="shared" si="18"/>
        <v>0</v>
      </c>
      <c r="AG30" s="10">
        <f t="shared" si="18"/>
        <v>0</v>
      </c>
      <c r="AH30" s="10">
        <f t="shared" si="18"/>
        <v>0</v>
      </c>
      <c r="AI30" s="10">
        <f t="shared" si="18"/>
        <v>0</v>
      </c>
      <c r="AK30" s="10">
        <f t="shared" si="19"/>
        <v>0</v>
      </c>
      <c r="AL30" s="10">
        <f t="shared" si="19"/>
        <v>0</v>
      </c>
      <c r="AM30" s="10">
        <f t="shared" si="19"/>
        <v>0</v>
      </c>
      <c r="AN30" s="10">
        <f t="shared" si="19"/>
        <v>0</v>
      </c>
      <c r="AO30" s="10">
        <f t="shared" si="19"/>
        <v>0</v>
      </c>
      <c r="AP30" s="10">
        <f t="shared" si="19"/>
        <v>0</v>
      </c>
      <c r="AQ30" s="10">
        <f t="shared" si="19"/>
        <v>0</v>
      </c>
      <c r="AR30" s="10">
        <f t="shared" si="19"/>
        <v>0</v>
      </c>
      <c r="AS30" s="10">
        <f t="shared" si="19"/>
        <v>0</v>
      </c>
      <c r="AT30" s="10">
        <f t="shared" si="19"/>
        <v>0</v>
      </c>
      <c r="AV30" s="10">
        <f t="shared" si="20"/>
        <v>0</v>
      </c>
      <c r="AW30" s="10">
        <f t="shared" si="20"/>
        <v>0</v>
      </c>
      <c r="AX30" s="10">
        <f t="shared" si="20"/>
        <v>0</v>
      </c>
      <c r="AY30" s="10">
        <f t="shared" si="20"/>
        <v>0</v>
      </c>
      <c r="AZ30" s="10">
        <f t="shared" si="20"/>
        <v>0</v>
      </c>
      <c r="BA30" s="10">
        <f t="shared" si="20"/>
        <v>0</v>
      </c>
      <c r="BB30" s="10">
        <f t="shared" si="20"/>
        <v>0</v>
      </c>
      <c r="BC30" s="10">
        <f t="shared" si="20"/>
        <v>0</v>
      </c>
      <c r="BD30" s="10">
        <f t="shared" si="20"/>
        <v>0</v>
      </c>
      <c r="BE30" s="10">
        <f t="shared" si="20"/>
        <v>0</v>
      </c>
    </row>
    <row r="31" spans="1:57" hidden="1">
      <c r="A31" s="30" t="s">
        <v>81</v>
      </c>
      <c r="B31" t="s">
        <v>57</v>
      </c>
      <c r="K31">
        <v>12.88</v>
      </c>
      <c r="L31">
        <v>2</v>
      </c>
      <c r="Z31" s="10">
        <f t="shared" si="18"/>
        <v>0</v>
      </c>
      <c r="AA31" s="10">
        <f t="shared" si="18"/>
        <v>0</v>
      </c>
      <c r="AB31" s="10">
        <f t="shared" si="18"/>
        <v>0</v>
      </c>
      <c r="AC31" s="10">
        <f t="shared" si="18"/>
        <v>0</v>
      </c>
      <c r="AD31" s="10">
        <f t="shared" si="18"/>
        <v>0</v>
      </c>
      <c r="AE31" s="10">
        <f t="shared" si="18"/>
        <v>0</v>
      </c>
      <c r="AF31" s="10">
        <f t="shared" si="18"/>
        <v>0</v>
      </c>
      <c r="AG31" s="10">
        <f t="shared" si="18"/>
        <v>0</v>
      </c>
      <c r="AH31" s="10">
        <f t="shared" si="18"/>
        <v>0</v>
      </c>
      <c r="AI31" s="10">
        <f t="shared" si="18"/>
        <v>0</v>
      </c>
      <c r="AK31" s="10">
        <f t="shared" si="19"/>
        <v>0</v>
      </c>
      <c r="AL31" s="10">
        <f t="shared" si="19"/>
        <v>0</v>
      </c>
      <c r="AM31" s="10">
        <f t="shared" si="19"/>
        <v>0</v>
      </c>
      <c r="AN31" s="10">
        <f t="shared" si="19"/>
        <v>0</v>
      </c>
      <c r="AO31" s="10">
        <f t="shared" si="19"/>
        <v>0</v>
      </c>
      <c r="AP31" s="10">
        <f t="shared" si="19"/>
        <v>0</v>
      </c>
      <c r="AQ31" s="10">
        <f t="shared" si="19"/>
        <v>0</v>
      </c>
      <c r="AR31" s="10">
        <f t="shared" si="19"/>
        <v>0</v>
      </c>
      <c r="AS31" s="10">
        <f t="shared" si="19"/>
        <v>0</v>
      </c>
      <c r="AT31" s="10">
        <f t="shared" si="19"/>
        <v>0</v>
      </c>
      <c r="AV31" s="10">
        <f t="shared" si="20"/>
        <v>0</v>
      </c>
      <c r="AW31" s="10">
        <f t="shared" si="20"/>
        <v>0</v>
      </c>
      <c r="AX31" s="10">
        <f t="shared" si="20"/>
        <v>0</v>
      </c>
      <c r="AY31" s="10">
        <f t="shared" si="20"/>
        <v>0</v>
      </c>
      <c r="AZ31" s="10">
        <f t="shared" si="20"/>
        <v>0</v>
      </c>
      <c r="BA31" s="10">
        <f t="shared" si="20"/>
        <v>0</v>
      </c>
      <c r="BB31" s="10">
        <f t="shared" si="20"/>
        <v>0</v>
      </c>
      <c r="BC31" s="10">
        <f t="shared" si="20"/>
        <v>0</v>
      </c>
      <c r="BD31" s="10">
        <f t="shared" si="20"/>
        <v>0</v>
      </c>
      <c r="BE31" s="10">
        <f t="shared" si="20"/>
        <v>0</v>
      </c>
    </row>
    <row r="32" spans="1:57" hidden="1">
      <c r="A32" s="30" t="s">
        <v>82</v>
      </c>
      <c r="B32" t="s">
        <v>70</v>
      </c>
      <c r="K32">
        <v>14.1</v>
      </c>
      <c r="Z32" s="10">
        <f t="shared" si="18"/>
        <v>0</v>
      </c>
      <c r="AA32" s="10">
        <f t="shared" si="18"/>
        <v>0</v>
      </c>
      <c r="AB32" s="10">
        <f t="shared" si="18"/>
        <v>0</v>
      </c>
      <c r="AC32" s="10">
        <f t="shared" si="18"/>
        <v>0</v>
      </c>
      <c r="AD32" s="10">
        <f t="shared" si="18"/>
        <v>0</v>
      </c>
      <c r="AE32" s="10">
        <f t="shared" si="18"/>
        <v>0</v>
      </c>
      <c r="AF32" s="10">
        <f t="shared" si="18"/>
        <v>0</v>
      </c>
      <c r="AG32" s="10">
        <f t="shared" si="18"/>
        <v>0</v>
      </c>
      <c r="AH32" s="10">
        <f t="shared" si="18"/>
        <v>0</v>
      </c>
      <c r="AI32" s="10">
        <f t="shared" si="18"/>
        <v>0</v>
      </c>
      <c r="AK32" s="10">
        <f t="shared" si="19"/>
        <v>0</v>
      </c>
      <c r="AL32" s="10">
        <f t="shared" si="19"/>
        <v>0</v>
      </c>
      <c r="AM32" s="10">
        <f t="shared" si="19"/>
        <v>0</v>
      </c>
      <c r="AN32" s="10">
        <f t="shared" si="19"/>
        <v>0</v>
      </c>
      <c r="AO32" s="10">
        <f t="shared" si="19"/>
        <v>0</v>
      </c>
      <c r="AP32" s="10">
        <f t="shared" si="19"/>
        <v>0</v>
      </c>
      <c r="AQ32" s="10">
        <f t="shared" si="19"/>
        <v>0</v>
      </c>
      <c r="AR32" s="10">
        <f t="shared" si="19"/>
        <v>0</v>
      </c>
      <c r="AS32" s="10">
        <f t="shared" si="19"/>
        <v>0</v>
      </c>
      <c r="AT32" s="10">
        <f t="shared" si="19"/>
        <v>0</v>
      </c>
      <c r="AV32" s="10">
        <f t="shared" si="20"/>
        <v>0</v>
      </c>
      <c r="AW32" s="10">
        <f t="shared" si="20"/>
        <v>0</v>
      </c>
      <c r="AX32" s="10">
        <f t="shared" si="20"/>
        <v>0</v>
      </c>
      <c r="AY32" s="10">
        <f t="shared" si="20"/>
        <v>0</v>
      </c>
      <c r="AZ32" s="10">
        <f t="shared" si="20"/>
        <v>0</v>
      </c>
      <c r="BA32" s="10">
        <f t="shared" si="20"/>
        <v>0</v>
      </c>
      <c r="BB32" s="10">
        <f t="shared" si="20"/>
        <v>0</v>
      </c>
      <c r="BC32" s="10">
        <f t="shared" si="20"/>
        <v>0</v>
      </c>
      <c r="BD32" s="10">
        <f t="shared" si="20"/>
        <v>0</v>
      </c>
      <c r="BE32" s="10">
        <f t="shared" si="20"/>
        <v>0</v>
      </c>
    </row>
    <row r="33" spans="1:57" hidden="1">
      <c r="A33" s="30" t="s">
        <v>83</v>
      </c>
      <c r="B33" t="s">
        <v>64</v>
      </c>
      <c r="K33">
        <v>12.69</v>
      </c>
      <c r="L33">
        <v>4</v>
      </c>
      <c r="Z33" s="10">
        <f t="shared" si="18"/>
        <v>0</v>
      </c>
      <c r="AA33" s="10">
        <f t="shared" si="18"/>
        <v>0</v>
      </c>
      <c r="AB33" s="10">
        <f t="shared" si="18"/>
        <v>0</v>
      </c>
      <c r="AC33" s="10">
        <f t="shared" si="18"/>
        <v>0</v>
      </c>
      <c r="AD33" s="10">
        <f t="shared" si="18"/>
        <v>0</v>
      </c>
      <c r="AE33" s="10">
        <f t="shared" si="18"/>
        <v>0</v>
      </c>
      <c r="AF33" s="10">
        <f t="shared" si="18"/>
        <v>0</v>
      </c>
      <c r="AG33" s="10">
        <f t="shared" si="18"/>
        <v>0</v>
      </c>
      <c r="AH33" s="10">
        <f t="shared" si="18"/>
        <v>0</v>
      </c>
      <c r="AI33" s="10">
        <f t="shared" si="18"/>
        <v>0</v>
      </c>
      <c r="AK33" s="10">
        <f t="shared" si="19"/>
        <v>0</v>
      </c>
      <c r="AL33" s="10">
        <f t="shared" si="19"/>
        <v>0</v>
      </c>
      <c r="AM33" s="10">
        <f t="shared" si="19"/>
        <v>0</v>
      </c>
      <c r="AN33" s="10">
        <f t="shared" si="19"/>
        <v>0</v>
      </c>
      <c r="AO33" s="10">
        <f t="shared" si="19"/>
        <v>0</v>
      </c>
      <c r="AP33" s="10">
        <f t="shared" si="19"/>
        <v>0</v>
      </c>
      <c r="AQ33" s="10">
        <f t="shared" si="19"/>
        <v>0</v>
      </c>
      <c r="AR33" s="10">
        <f t="shared" si="19"/>
        <v>0</v>
      </c>
      <c r="AS33" s="10">
        <f t="shared" si="19"/>
        <v>0</v>
      </c>
      <c r="AT33" s="10">
        <f t="shared" si="19"/>
        <v>0</v>
      </c>
      <c r="AV33" s="10">
        <f t="shared" si="20"/>
        <v>0</v>
      </c>
      <c r="AW33" s="10">
        <f t="shared" si="20"/>
        <v>0</v>
      </c>
      <c r="AX33" s="10">
        <f t="shared" si="20"/>
        <v>0</v>
      </c>
      <c r="AY33" s="10">
        <f t="shared" si="20"/>
        <v>0</v>
      </c>
      <c r="AZ33" s="10">
        <f t="shared" si="20"/>
        <v>0</v>
      </c>
      <c r="BA33" s="10">
        <f t="shared" si="20"/>
        <v>0</v>
      </c>
      <c r="BB33" s="10">
        <f t="shared" si="20"/>
        <v>0</v>
      </c>
      <c r="BC33" s="10">
        <f t="shared" si="20"/>
        <v>0</v>
      </c>
      <c r="BD33" s="10">
        <f t="shared" si="20"/>
        <v>0</v>
      </c>
      <c r="BE33" s="10">
        <f t="shared" si="20"/>
        <v>0</v>
      </c>
    </row>
    <row r="34" spans="1:57" hidden="1">
      <c r="A34" s="30" t="s">
        <v>84</v>
      </c>
      <c r="B34" t="s">
        <v>70</v>
      </c>
      <c r="K34">
        <v>13.61</v>
      </c>
      <c r="Z34" s="10">
        <f t="shared" si="18"/>
        <v>0</v>
      </c>
      <c r="AA34" s="10">
        <f t="shared" si="18"/>
        <v>0</v>
      </c>
      <c r="AB34" s="10">
        <f t="shared" si="18"/>
        <v>0</v>
      </c>
      <c r="AC34" s="10">
        <f t="shared" si="18"/>
        <v>0</v>
      </c>
      <c r="AD34" s="10">
        <f t="shared" si="18"/>
        <v>0</v>
      </c>
      <c r="AE34" s="10">
        <f t="shared" si="18"/>
        <v>0</v>
      </c>
      <c r="AF34" s="10">
        <f t="shared" si="18"/>
        <v>0</v>
      </c>
      <c r="AG34" s="10">
        <f t="shared" si="18"/>
        <v>0</v>
      </c>
      <c r="AH34" s="10">
        <f t="shared" si="18"/>
        <v>0</v>
      </c>
      <c r="AI34" s="10">
        <f t="shared" si="18"/>
        <v>0</v>
      </c>
      <c r="AK34" s="10">
        <f t="shared" si="19"/>
        <v>0</v>
      </c>
      <c r="AL34" s="10">
        <f t="shared" si="19"/>
        <v>0</v>
      </c>
      <c r="AM34" s="10">
        <f t="shared" si="19"/>
        <v>0</v>
      </c>
      <c r="AN34" s="10">
        <f t="shared" si="19"/>
        <v>0</v>
      </c>
      <c r="AO34" s="10">
        <f t="shared" si="19"/>
        <v>0</v>
      </c>
      <c r="AP34" s="10">
        <f t="shared" si="19"/>
        <v>0</v>
      </c>
      <c r="AQ34" s="10">
        <f t="shared" si="19"/>
        <v>0</v>
      </c>
      <c r="AR34" s="10">
        <f t="shared" si="19"/>
        <v>0</v>
      </c>
      <c r="AS34" s="10">
        <f t="shared" si="19"/>
        <v>0</v>
      </c>
      <c r="AT34" s="10">
        <f t="shared" si="19"/>
        <v>0</v>
      </c>
      <c r="AV34" s="10">
        <f t="shared" si="20"/>
        <v>0</v>
      </c>
      <c r="AW34" s="10">
        <f t="shared" si="20"/>
        <v>0</v>
      </c>
      <c r="AX34" s="10">
        <f t="shared" si="20"/>
        <v>0</v>
      </c>
      <c r="AY34" s="10">
        <f t="shared" si="20"/>
        <v>0</v>
      </c>
      <c r="AZ34" s="10">
        <f t="shared" si="20"/>
        <v>0</v>
      </c>
      <c r="BA34" s="10">
        <f t="shared" si="20"/>
        <v>0</v>
      </c>
      <c r="BB34" s="10">
        <f t="shared" si="20"/>
        <v>0</v>
      </c>
      <c r="BC34" s="10">
        <f t="shared" si="20"/>
        <v>0</v>
      </c>
      <c r="BD34" s="10">
        <f t="shared" si="20"/>
        <v>0</v>
      </c>
      <c r="BE34" s="10">
        <f t="shared" si="20"/>
        <v>0</v>
      </c>
    </row>
    <row r="35" spans="1:57" hidden="1">
      <c r="A35" s="30" t="s">
        <v>85</v>
      </c>
      <c r="B35" t="s">
        <v>70</v>
      </c>
      <c r="K35">
        <v>13.77</v>
      </c>
      <c r="Z35" s="10">
        <f t="shared" si="18"/>
        <v>0</v>
      </c>
      <c r="AA35" s="10">
        <f t="shared" si="18"/>
        <v>0</v>
      </c>
      <c r="AB35" s="10">
        <f t="shared" si="18"/>
        <v>0</v>
      </c>
      <c r="AC35" s="10">
        <f t="shared" si="18"/>
        <v>0</v>
      </c>
      <c r="AD35" s="10">
        <f t="shared" si="18"/>
        <v>0</v>
      </c>
      <c r="AE35" s="10">
        <f t="shared" si="18"/>
        <v>0</v>
      </c>
      <c r="AF35" s="10">
        <f t="shared" si="18"/>
        <v>0</v>
      </c>
      <c r="AG35" s="10">
        <f t="shared" si="18"/>
        <v>0</v>
      </c>
      <c r="AH35" s="10">
        <f t="shared" si="18"/>
        <v>0</v>
      </c>
      <c r="AI35" s="10">
        <f t="shared" si="18"/>
        <v>0</v>
      </c>
      <c r="AK35" s="10">
        <f t="shared" si="19"/>
        <v>0</v>
      </c>
      <c r="AL35" s="10">
        <f t="shared" si="19"/>
        <v>0</v>
      </c>
      <c r="AM35" s="10">
        <f t="shared" si="19"/>
        <v>0</v>
      </c>
      <c r="AN35" s="10">
        <f t="shared" si="19"/>
        <v>0</v>
      </c>
      <c r="AO35" s="10">
        <f t="shared" si="19"/>
        <v>0</v>
      </c>
      <c r="AP35" s="10">
        <f t="shared" si="19"/>
        <v>0</v>
      </c>
      <c r="AQ35" s="10">
        <f t="shared" si="19"/>
        <v>0</v>
      </c>
      <c r="AR35" s="10">
        <f t="shared" si="19"/>
        <v>0</v>
      </c>
      <c r="AS35" s="10">
        <f t="shared" si="19"/>
        <v>0</v>
      </c>
      <c r="AT35" s="10">
        <f t="shared" si="19"/>
        <v>0</v>
      </c>
      <c r="AV35" s="10">
        <f t="shared" si="20"/>
        <v>0</v>
      </c>
      <c r="AW35" s="10">
        <f t="shared" si="20"/>
        <v>0</v>
      </c>
      <c r="AX35" s="10">
        <f t="shared" si="20"/>
        <v>0</v>
      </c>
      <c r="AY35" s="10">
        <f t="shared" si="20"/>
        <v>0</v>
      </c>
      <c r="AZ35" s="10">
        <f t="shared" si="20"/>
        <v>0</v>
      </c>
      <c r="BA35" s="10">
        <f t="shared" si="20"/>
        <v>0</v>
      </c>
      <c r="BB35" s="10">
        <f t="shared" si="20"/>
        <v>0</v>
      </c>
      <c r="BC35" s="10">
        <f t="shared" si="20"/>
        <v>0</v>
      </c>
      <c r="BD35" s="10">
        <f t="shared" si="20"/>
        <v>0</v>
      </c>
      <c r="BE35" s="10">
        <f t="shared" si="20"/>
        <v>0</v>
      </c>
    </row>
    <row r="36" spans="1:57" hidden="1">
      <c r="A36" s="30" t="s">
        <v>86</v>
      </c>
      <c r="B36" t="s">
        <v>57</v>
      </c>
      <c r="K36">
        <v>14.49</v>
      </c>
      <c r="Z36" s="10">
        <f t="shared" si="18"/>
        <v>0</v>
      </c>
      <c r="AA36" s="10">
        <f t="shared" si="18"/>
        <v>0</v>
      </c>
      <c r="AB36" s="10">
        <f t="shared" si="18"/>
        <v>0</v>
      </c>
      <c r="AC36" s="10">
        <f t="shared" si="18"/>
        <v>0</v>
      </c>
      <c r="AD36" s="10">
        <f t="shared" si="18"/>
        <v>0</v>
      </c>
      <c r="AE36" s="10">
        <f t="shared" si="18"/>
        <v>0</v>
      </c>
      <c r="AF36" s="10">
        <f t="shared" si="18"/>
        <v>0</v>
      </c>
      <c r="AG36" s="10">
        <f t="shared" si="18"/>
        <v>0</v>
      </c>
      <c r="AH36" s="10">
        <f t="shared" si="18"/>
        <v>0</v>
      </c>
      <c r="AI36" s="10">
        <f t="shared" si="18"/>
        <v>0</v>
      </c>
      <c r="AK36" s="10">
        <f t="shared" si="19"/>
        <v>0</v>
      </c>
      <c r="AL36" s="10">
        <f t="shared" si="19"/>
        <v>0</v>
      </c>
      <c r="AM36" s="10">
        <f t="shared" si="19"/>
        <v>0</v>
      </c>
      <c r="AN36" s="10">
        <f t="shared" si="19"/>
        <v>0</v>
      </c>
      <c r="AO36" s="10">
        <f t="shared" si="19"/>
        <v>0</v>
      </c>
      <c r="AP36" s="10">
        <f t="shared" si="19"/>
        <v>0</v>
      </c>
      <c r="AQ36" s="10">
        <f t="shared" si="19"/>
        <v>0</v>
      </c>
      <c r="AR36" s="10">
        <f t="shared" si="19"/>
        <v>0</v>
      </c>
      <c r="AS36" s="10">
        <f t="shared" si="19"/>
        <v>0</v>
      </c>
      <c r="AT36" s="10">
        <f t="shared" si="19"/>
        <v>0</v>
      </c>
      <c r="AV36" s="10">
        <f t="shared" si="20"/>
        <v>0</v>
      </c>
      <c r="AW36" s="10">
        <f t="shared" si="20"/>
        <v>0</v>
      </c>
      <c r="AX36" s="10">
        <f t="shared" si="20"/>
        <v>0</v>
      </c>
      <c r="AY36" s="10">
        <f t="shared" si="20"/>
        <v>0</v>
      </c>
      <c r="AZ36" s="10">
        <f t="shared" si="20"/>
        <v>0</v>
      </c>
      <c r="BA36" s="10">
        <f t="shared" si="20"/>
        <v>0</v>
      </c>
      <c r="BB36" s="10">
        <f t="shared" si="20"/>
        <v>0</v>
      </c>
      <c r="BC36" s="10">
        <f t="shared" si="20"/>
        <v>0</v>
      </c>
      <c r="BD36" s="10">
        <f t="shared" si="20"/>
        <v>0</v>
      </c>
      <c r="BE36" s="10">
        <f t="shared" si="20"/>
        <v>0</v>
      </c>
    </row>
    <row r="37" spans="1:57" hidden="1">
      <c r="A37" s="30" t="s">
        <v>87</v>
      </c>
      <c r="B37" t="s">
        <v>57</v>
      </c>
      <c r="K37">
        <v>14.54</v>
      </c>
      <c r="Z37" s="10">
        <f t="shared" si="18"/>
        <v>0</v>
      </c>
      <c r="AA37" s="10">
        <f t="shared" si="18"/>
        <v>0</v>
      </c>
      <c r="AB37" s="10">
        <f t="shared" si="18"/>
        <v>0</v>
      </c>
      <c r="AC37" s="10">
        <f t="shared" si="18"/>
        <v>0</v>
      </c>
      <c r="AD37" s="10">
        <f t="shared" si="18"/>
        <v>0</v>
      </c>
      <c r="AE37" s="10">
        <f t="shared" si="18"/>
        <v>0</v>
      </c>
      <c r="AF37" s="10">
        <f t="shared" si="18"/>
        <v>0</v>
      </c>
      <c r="AG37" s="10">
        <f t="shared" si="18"/>
        <v>0</v>
      </c>
      <c r="AH37" s="10">
        <f t="shared" si="18"/>
        <v>0</v>
      </c>
      <c r="AI37" s="10">
        <f t="shared" si="18"/>
        <v>0</v>
      </c>
      <c r="AK37" s="10">
        <f t="shared" si="19"/>
        <v>0</v>
      </c>
      <c r="AL37" s="10">
        <f t="shared" si="19"/>
        <v>0</v>
      </c>
      <c r="AM37" s="10">
        <f t="shared" si="19"/>
        <v>0</v>
      </c>
      <c r="AN37" s="10">
        <f t="shared" si="19"/>
        <v>0</v>
      </c>
      <c r="AO37" s="10">
        <f t="shared" si="19"/>
        <v>0</v>
      </c>
      <c r="AP37" s="10">
        <f t="shared" si="19"/>
        <v>0</v>
      </c>
      <c r="AQ37" s="10">
        <f t="shared" si="19"/>
        <v>0</v>
      </c>
      <c r="AR37" s="10">
        <f t="shared" si="19"/>
        <v>0</v>
      </c>
      <c r="AS37" s="10">
        <f t="shared" si="19"/>
        <v>0</v>
      </c>
      <c r="AT37" s="10">
        <f t="shared" si="19"/>
        <v>0</v>
      </c>
      <c r="AV37" s="10">
        <f t="shared" si="20"/>
        <v>0</v>
      </c>
      <c r="AW37" s="10">
        <f t="shared" si="20"/>
        <v>0</v>
      </c>
      <c r="AX37" s="10">
        <f t="shared" si="20"/>
        <v>0</v>
      </c>
      <c r="AY37" s="10">
        <f t="shared" si="20"/>
        <v>0</v>
      </c>
      <c r="AZ37" s="10">
        <f t="shared" si="20"/>
        <v>0</v>
      </c>
      <c r="BA37" s="10">
        <f t="shared" si="20"/>
        <v>0</v>
      </c>
      <c r="BB37" s="10">
        <f t="shared" si="20"/>
        <v>0</v>
      </c>
      <c r="BC37" s="10">
        <f t="shared" si="20"/>
        <v>0</v>
      </c>
      <c r="BD37" s="10">
        <f t="shared" si="20"/>
        <v>0</v>
      </c>
      <c r="BE37" s="10">
        <f t="shared" si="20"/>
        <v>0</v>
      </c>
    </row>
  </sheetData>
  <autoFilter ref="A2:BE37" xr:uid="{00000000-0009-0000-0000-000002000000}">
    <filterColumn colId="1">
      <filters>
        <filter val="Hurst"/>
      </filters>
    </filterColumn>
  </autoFilter>
  <sortState xmlns:xlrd2="http://schemas.microsoft.com/office/spreadsheetml/2017/richdata2" ref="A2:M24">
    <sortCondition descending="1" ref="M2:M24"/>
  </sortState>
  <dataValidations count="1">
    <dataValidation type="list" allowBlank="1" showInputMessage="1" showErrorMessage="1" sqref="B2" xr:uid="{00000000-0002-0000-02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85" fitToWidth="0" fitToHeight="0" orientation="landscape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BE32"/>
  <sheetViews>
    <sheetView zoomScaleNormal="100" workbookViewId="0">
      <selection activeCell="O8" sqref="O8"/>
    </sheetView>
  </sheetViews>
  <sheetFormatPr defaultColWidth="8.28515625" defaultRowHeight="14.25"/>
  <cols>
    <col min="1" max="1" width="18" bestFit="1" customWidth="1"/>
    <col min="2" max="2" width="25" bestFit="1" customWidth="1"/>
    <col min="3" max="8" width="11" style="22" customWidth="1"/>
    <col min="9" max="10" width="11" style="22" hidden="1" customWidth="1"/>
    <col min="11" max="13" width="11" style="22" customWidth="1"/>
    <col min="14" max="14" width="8.28515625" customWidth="1"/>
  </cols>
  <sheetData>
    <row r="1" spans="1:57">
      <c r="A1" t="s">
        <v>14</v>
      </c>
      <c r="B1" t="s">
        <v>3</v>
      </c>
    </row>
    <row r="2" spans="1:57" ht="15.75">
      <c r="A2" s="2" t="s">
        <v>16</v>
      </c>
      <c r="B2" s="2" t="s">
        <v>17</v>
      </c>
      <c r="C2" s="33" t="s">
        <v>18</v>
      </c>
      <c r="D2" s="23" t="s">
        <v>19</v>
      </c>
      <c r="E2" s="33" t="s">
        <v>20</v>
      </c>
      <c r="F2" s="23" t="s">
        <v>21</v>
      </c>
      <c r="G2" s="33" t="s">
        <v>22</v>
      </c>
      <c r="H2" s="23" t="s">
        <v>23</v>
      </c>
      <c r="I2" s="33" t="s">
        <v>24</v>
      </c>
      <c r="J2" s="23" t="s">
        <v>25</v>
      </c>
      <c r="K2" s="23" t="s">
        <v>24</v>
      </c>
      <c r="L2" s="23" t="s">
        <v>25</v>
      </c>
      <c r="M2" s="23" t="s">
        <v>26</v>
      </c>
      <c r="O2" s="5" t="s">
        <v>27</v>
      </c>
      <c r="P2" s="5" t="s">
        <v>28</v>
      </c>
      <c r="Q2" s="5" t="s">
        <v>29</v>
      </c>
      <c r="R2" s="5" t="s">
        <v>30</v>
      </c>
      <c r="S2" s="5" t="s">
        <v>31</v>
      </c>
      <c r="T2" s="5" t="s">
        <v>32</v>
      </c>
      <c r="U2" s="5" t="s">
        <v>33</v>
      </c>
      <c r="V2" s="5" t="s">
        <v>34</v>
      </c>
      <c r="W2" s="5" t="s">
        <v>35</v>
      </c>
      <c r="X2" s="5" t="s">
        <v>36</v>
      </c>
      <c r="Y2" s="10"/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10"/>
      <c r="AK2" s="5" t="s">
        <v>27</v>
      </c>
      <c r="AL2" s="5" t="s">
        <v>28</v>
      </c>
      <c r="AM2" s="5" t="s">
        <v>29</v>
      </c>
      <c r="AN2" s="5" t="s">
        <v>30</v>
      </c>
      <c r="AO2" s="5" t="s">
        <v>31</v>
      </c>
      <c r="AP2" s="5" t="s">
        <v>32</v>
      </c>
      <c r="AQ2" s="5" t="s">
        <v>33</v>
      </c>
      <c r="AR2" s="5" t="s">
        <v>34</v>
      </c>
      <c r="AS2" s="5" t="s">
        <v>35</v>
      </c>
      <c r="AT2" s="5" t="s">
        <v>36</v>
      </c>
      <c r="AU2" s="10"/>
      <c r="AV2" s="5" t="s">
        <v>27</v>
      </c>
      <c r="AW2" s="5" t="s">
        <v>28</v>
      </c>
      <c r="AX2" s="5" t="s">
        <v>29</v>
      </c>
      <c r="AY2" s="5" t="s">
        <v>30</v>
      </c>
      <c r="AZ2" s="5" t="s">
        <v>31</v>
      </c>
      <c r="BA2" s="5" t="s">
        <v>32</v>
      </c>
      <c r="BB2" s="5" t="s">
        <v>33</v>
      </c>
      <c r="BC2" s="5" t="s">
        <v>34</v>
      </c>
      <c r="BD2" s="5" t="s">
        <v>35</v>
      </c>
      <c r="BE2" s="5" t="s">
        <v>36</v>
      </c>
    </row>
    <row r="3" spans="1:57" hidden="1">
      <c r="A3" s="6" t="s">
        <v>50</v>
      </c>
      <c r="B3" s="6" t="s">
        <v>44</v>
      </c>
      <c r="C3" s="7">
        <v>26.11</v>
      </c>
      <c r="D3" s="7">
        <v>12</v>
      </c>
      <c r="E3" s="24">
        <v>25.28</v>
      </c>
      <c r="F3" s="25">
        <v>16</v>
      </c>
      <c r="G3" s="24">
        <v>26.1</v>
      </c>
      <c r="H3" s="25">
        <v>16</v>
      </c>
      <c r="I3" s="24"/>
      <c r="J3" s="25"/>
      <c r="K3" s="25">
        <v>24.91</v>
      </c>
      <c r="L3" s="25">
        <v>14</v>
      </c>
      <c r="M3" s="27">
        <f t="shared" ref="M3:M30" si="0">J3+H3+F3+D3+L3</f>
        <v>58</v>
      </c>
      <c r="O3" s="10">
        <f t="shared" ref="O3:X12" si="1">IF($B3=O$2,($D3),(0))</f>
        <v>0</v>
      </c>
      <c r="P3" s="10">
        <f t="shared" si="1"/>
        <v>0</v>
      </c>
      <c r="Q3" s="10">
        <f t="shared" si="1"/>
        <v>0</v>
      </c>
      <c r="R3" s="10">
        <f t="shared" si="1"/>
        <v>0</v>
      </c>
      <c r="S3" s="10">
        <f t="shared" si="1"/>
        <v>0</v>
      </c>
      <c r="T3" s="10">
        <f t="shared" si="1"/>
        <v>0</v>
      </c>
      <c r="U3" s="10">
        <f t="shared" si="1"/>
        <v>0</v>
      </c>
      <c r="V3" s="10">
        <f t="shared" si="1"/>
        <v>0</v>
      </c>
      <c r="W3" s="10">
        <f t="shared" si="1"/>
        <v>0</v>
      </c>
      <c r="X3" s="10">
        <f t="shared" si="1"/>
        <v>0</v>
      </c>
      <c r="Y3" s="10"/>
      <c r="Z3" s="10">
        <f t="shared" ref="Z3:AI12" si="2">IF($B3=Z$2,($F3),(0))</f>
        <v>0</v>
      </c>
      <c r="AA3" s="10">
        <f t="shared" si="2"/>
        <v>0</v>
      </c>
      <c r="AB3" s="10">
        <f t="shared" si="2"/>
        <v>0</v>
      </c>
      <c r="AC3" s="10">
        <f t="shared" si="2"/>
        <v>0</v>
      </c>
      <c r="AD3" s="10">
        <f t="shared" si="2"/>
        <v>0</v>
      </c>
      <c r="AE3" s="10">
        <f t="shared" si="2"/>
        <v>0</v>
      </c>
      <c r="AF3" s="10">
        <f t="shared" si="2"/>
        <v>0</v>
      </c>
      <c r="AG3" s="10">
        <f t="shared" si="2"/>
        <v>0</v>
      </c>
      <c r="AH3" s="10">
        <f t="shared" si="2"/>
        <v>0</v>
      </c>
      <c r="AI3" s="10">
        <f t="shared" si="2"/>
        <v>0</v>
      </c>
      <c r="AJ3" s="10"/>
      <c r="AK3" s="10">
        <f t="shared" ref="AK3:AT12" si="3">IF($B3=AK$2,($H3),(0))</f>
        <v>0</v>
      </c>
      <c r="AL3" s="10">
        <f t="shared" si="3"/>
        <v>0</v>
      </c>
      <c r="AM3" s="10">
        <f t="shared" si="3"/>
        <v>0</v>
      </c>
      <c r="AN3" s="10">
        <f t="shared" si="3"/>
        <v>0</v>
      </c>
      <c r="AO3" s="10">
        <f t="shared" si="3"/>
        <v>0</v>
      </c>
      <c r="AP3" s="10">
        <f t="shared" si="3"/>
        <v>0</v>
      </c>
      <c r="AQ3" s="10">
        <f t="shared" si="3"/>
        <v>0</v>
      </c>
      <c r="AR3" s="10">
        <f t="shared" si="3"/>
        <v>0</v>
      </c>
      <c r="AS3" s="10">
        <f t="shared" si="3"/>
        <v>0</v>
      </c>
      <c r="AT3" s="10">
        <f t="shared" si="3"/>
        <v>0</v>
      </c>
      <c r="AU3" s="10"/>
      <c r="AV3" s="10">
        <f t="shared" ref="AV3:BE12" si="4">IF($B3=AV$2,($J3),(0))</f>
        <v>0</v>
      </c>
      <c r="AW3" s="10">
        <f t="shared" si="4"/>
        <v>0</v>
      </c>
      <c r="AX3" s="10">
        <f t="shared" si="4"/>
        <v>0</v>
      </c>
      <c r="AY3" s="10">
        <f t="shared" si="4"/>
        <v>0</v>
      </c>
      <c r="AZ3" s="10">
        <f t="shared" si="4"/>
        <v>0</v>
      </c>
      <c r="BA3" s="10">
        <f t="shared" si="4"/>
        <v>0</v>
      </c>
      <c r="BB3" s="10">
        <f t="shared" si="4"/>
        <v>0</v>
      </c>
      <c r="BC3" s="10">
        <f t="shared" si="4"/>
        <v>0</v>
      </c>
      <c r="BD3" s="10">
        <f t="shared" si="4"/>
        <v>0</v>
      </c>
      <c r="BE3" s="10">
        <f t="shared" si="4"/>
        <v>0</v>
      </c>
    </row>
    <row r="4" spans="1:57">
      <c r="A4" s="6" t="s">
        <v>39</v>
      </c>
      <c r="B4" s="6" t="s">
        <v>38</v>
      </c>
      <c r="C4" s="7">
        <v>26.02</v>
      </c>
      <c r="D4" s="7">
        <v>14</v>
      </c>
      <c r="E4" s="24">
        <v>25.56</v>
      </c>
      <c r="F4" s="25">
        <v>14</v>
      </c>
      <c r="G4" s="24">
        <v>26.63</v>
      </c>
      <c r="H4" s="25">
        <v>14</v>
      </c>
      <c r="I4" s="24"/>
      <c r="J4" s="25"/>
      <c r="K4" s="25">
        <v>25.11</v>
      </c>
      <c r="L4" s="25">
        <v>12</v>
      </c>
      <c r="M4" s="27">
        <f t="shared" si="0"/>
        <v>54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/>
      <c r="Z4" s="10">
        <f t="shared" si="2"/>
        <v>0</v>
      </c>
      <c r="AA4" s="10">
        <f t="shared" si="2"/>
        <v>0</v>
      </c>
      <c r="AB4" s="10">
        <f t="shared" si="2"/>
        <v>0</v>
      </c>
      <c r="AC4" s="10">
        <f t="shared" si="2"/>
        <v>0</v>
      </c>
      <c r="AD4" s="10">
        <f t="shared" si="2"/>
        <v>0</v>
      </c>
      <c r="AE4" s="10">
        <f t="shared" si="2"/>
        <v>0</v>
      </c>
      <c r="AF4" s="10">
        <f t="shared" si="2"/>
        <v>0</v>
      </c>
      <c r="AG4" s="10">
        <f t="shared" si="2"/>
        <v>0</v>
      </c>
      <c r="AH4" s="10">
        <f t="shared" si="2"/>
        <v>0</v>
      </c>
      <c r="AI4" s="10">
        <f t="shared" si="2"/>
        <v>0</v>
      </c>
      <c r="AJ4" s="10"/>
      <c r="AK4" s="10">
        <f t="shared" si="3"/>
        <v>0</v>
      </c>
      <c r="AL4" s="10">
        <f t="shared" si="3"/>
        <v>0</v>
      </c>
      <c r="AM4" s="10">
        <f t="shared" si="3"/>
        <v>0</v>
      </c>
      <c r="AN4" s="10">
        <f t="shared" si="3"/>
        <v>0</v>
      </c>
      <c r="AO4" s="10">
        <f t="shared" si="3"/>
        <v>0</v>
      </c>
      <c r="AP4" s="10">
        <f t="shared" si="3"/>
        <v>0</v>
      </c>
      <c r="AQ4" s="10">
        <f t="shared" si="3"/>
        <v>0</v>
      </c>
      <c r="AR4" s="10">
        <f t="shared" si="3"/>
        <v>0</v>
      </c>
      <c r="AS4" s="10">
        <f t="shared" si="3"/>
        <v>0</v>
      </c>
      <c r="AT4" s="10">
        <f t="shared" si="3"/>
        <v>0</v>
      </c>
      <c r="AU4" s="10"/>
      <c r="AV4" s="10">
        <f t="shared" si="4"/>
        <v>0</v>
      </c>
      <c r="AW4" s="10">
        <f t="shared" si="4"/>
        <v>0</v>
      </c>
      <c r="AX4" s="10">
        <f t="shared" si="4"/>
        <v>0</v>
      </c>
      <c r="AY4" s="10">
        <f t="shared" si="4"/>
        <v>0</v>
      </c>
      <c r="AZ4" s="10">
        <f t="shared" si="4"/>
        <v>0</v>
      </c>
      <c r="BA4" s="10">
        <f t="shared" si="4"/>
        <v>0</v>
      </c>
      <c r="BB4" s="10">
        <f t="shared" si="4"/>
        <v>0</v>
      </c>
      <c r="BC4" s="10">
        <f t="shared" si="4"/>
        <v>0</v>
      </c>
      <c r="BD4" s="10">
        <f t="shared" si="4"/>
        <v>0</v>
      </c>
      <c r="BE4" s="10">
        <f t="shared" si="4"/>
        <v>0</v>
      </c>
    </row>
    <row r="5" spans="1:57" hidden="1">
      <c r="A5" s="13" t="s">
        <v>88</v>
      </c>
      <c r="B5" s="14" t="s">
        <v>70</v>
      </c>
      <c r="C5" s="15">
        <v>25.33</v>
      </c>
      <c r="D5" s="15">
        <v>16</v>
      </c>
      <c r="E5" s="34"/>
      <c r="F5" s="27"/>
      <c r="G5" s="34"/>
      <c r="H5" s="27"/>
      <c r="I5" s="34"/>
      <c r="J5" s="27"/>
      <c r="K5" s="27">
        <v>24.79</v>
      </c>
      <c r="L5" s="27">
        <v>16</v>
      </c>
      <c r="M5" s="27">
        <f t="shared" si="0"/>
        <v>32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 t="shared" si="1"/>
        <v>0</v>
      </c>
      <c r="T5" s="10">
        <f t="shared" si="1"/>
        <v>0</v>
      </c>
      <c r="U5" s="10">
        <f t="shared" si="1"/>
        <v>0</v>
      </c>
      <c r="V5" s="10">
        <f t="shared" si="1"/>
        <v>0</v>
      </c>
      <c r="W5" s="10">
        <f t="shared" si="1"/>
        <v>0</v>
      </c>
      <c r="X5" s="10">
        <f t="shared" si="1"/>
        <v>0</v>
      </c>
      <c r="Y5" s="10"/>
      <c r="Z5" s="10">
        <f t="shared" si="2"/>
        <v>0</v>
      </c>
      <c r="AA5" s="10">
        <f t="shared" si="2"/>
        <v>0</v>
      </c>
      <c r="AB5" s="10">
        <f t="shared" si="2"/>
        <v>0</v>
      </c>
      <c r="AC5" s="10">
        <f t="shared" si="2"/>
        <v>0</v>
      </c>
      <c r="AD5" s="10">
        <f t="shared" si="2"/>
        <v>0</v>
      </c>
      <c r="AE5" s="10">
        <f t="shared" si="2"/>
        <v>0</v>
      </c>
      <c r="AF5" s="10">
        <f t="shared" si="2"/>
        <v>0</v>
      </c>
      <c r="AG5" s="10">
        <f t="shared" si="2"/>
        <v>0</v>
      </c>
      <c r="AH5" s="10">
        <f t="shared" si="2"/>
        <v>0</v>
      </c>
      <c r="AI5" s="10">
        <f t="shared" si="2"/>
        <v>0</v>
      </c>
      <c r="AJ5" s="10"/>
      <c r="AK5" s="10">
        <f t="shared" si="3"/>
        <v>0</v>
      </c>
      <c r="AL5" s="10">
        <f t="shared" si="3"/>
        <v>0</v>
      </c>
      <c r="AM5" s="10">
        <f t="shared" si="3"/>
        <v>0</v>
      </c>
      <c r="AN5" s="10">
        <f t="shared" si="3"/>
        <v>0</v>
      </c>
      <c r="AO5" s="10">
        <f t="shared" si="3"/>
        <v>0</v>
      </c>
      <c r="AP5" s="10">
        <f t="shared" si="3"/>
        <v>0</v>
      </c>
      <c r="AQ5" s="10">
        <f t="shared" si="3"/>
        <v>0</v>
      </c>
      <c r="AR5" s="10">
        <f t="shared" si="3"/>
        <v>0</v>
      </c>
      <c r="AS5" s="10">
        <f t="shared" si="3"/>
        <v>0</v>
      </c>
      <c r="AT5" s="10">
        <f t="shared" si="3"/>
        <v>0</v>
      </c>
      <c r="AU5" s="10"/>
      <c r="AV5" s="10">
        <f t="shared" si="4"/>
        <v>0</v>
      </c>
      <c r="AW5" s="10">
        <f t="shared" si="4"/>
        <v>0</v>
      </c>
      <c r="AX5" s="10">
        <f t="shared" si="4"/>
        <v>0</v>
      </c>
      <c r="AY5" s="10">
        <f t="shared" si="4"/>
        <v>0</v>
      </c>
      <c r="AZ5" s="10">
        <f t="shared" si="4"/>
        <v>0</v>
      </c>
      <c r="BA5" s="10">
        <f t="shared" si="4"/>
        <v>0</v>
      </c>
      <c r="BB5" s="10">
        <f t="shared" si="4"/>
        <v>0</v>
      </c>
      <c r="BC5" s="10">
        <f t="shared" si="4"/>
        <v>0</v>
      </c>
      <c r="BD5" s="10">
        <f t="shared" si="4"/>
        <v>0</v>
      </c>
      <c r="BE5" s="10">
        <f t="shared" si="4"/>
        <v>0</v>
      </c>
    </row>
    <row r="6" spans="1:57">
      <c r="A6" s="6" t="s">
        <v>52</v>
      </c>
      <c r="B6" s="7" t="s">
        <v>38</v>
      </c>
      <c r="C6" s="24"/>
      <c r="D6" s="25"/>
      <c r="E6" s="24">
        <v>25.63</v>
      </c>
      <c r="F6" s="25">
        <v>12</v>
      </c>
      <c r="G6" s="24">
        <v>26.76</v>
      </c>
      <c r="H6" s="25">
        <v>10</v>
      </c>
      <c r="I6" s="24"/>
      <c r="J6" s="25"/>
      <c r="K6" s="25">
        <v>26.5</v>
      </c>
      <c r="L6" s="25">
        <v>1</v>
      </c>
      <c r="M6" s="27">
        <f t="shared" si="0"/>
        <v>23</v>
      </c>
      <c r="O6" s="10">
        <f t="shared" si="1"/>
        <v>0</v>
      </c>
      <c r="P6" s="10">
        <f t="shared" si="1"/>
        <v>0</v>
      </c>
      <c r="Q6" s="10">
        <f t="shared" si="1"/>
        <v>0</v>
      </c>
      <c r="R6" s="10">
        <f t="shared" si="1"/>
        <v>0</v>
      </c>
      <c r="S6" s="10">
        <f t="shared" si="1"/>
        <v>0</v>
      </c>
      <c r="T6" s="10">
        <f t="shared" si="1"/>
        <v>0</v>
      </c>
      <c r="U6" s="10">
        <f t="shared" si="1"/>
        <v>0</v>
      </c>
      <c r="V6" s="10">
        <f t="shared" si="1"/>
        <v>0</v>
      </c>
      <c r="W6" s="10">
        <f t="shared" si="1"/>
        <v>0</v>
      </c>
      <c r="X6" s="10">
        <f t="shared" si="1"/>
        <v>0</v>
      </c>
      <c r="Y6" s="10"/>
      <c r="Z6" s="10">
        <f t="shared" si="2"/>
        <v>0</v>
      </c>
      <c r="AA6" s="10">
        <f t="shared" si="2"/>
        <v>0</v>
      </c>
      <c r="AB6" s="10">
        <f t="shared" si="2"/>
        <v>0</v>
      </c>
      <c r="AC6" s="10">
        <f t="shared" si="2"/>
        <v>0</v>
      </c>
      <c r="AD6" s="10">
        <f t="shared" si="2"/>
        <v>0</v>
      </c>
      <c r="AE6" s="10">
        <f t="shared" si="2"/>
        <v>0</v>
      </c>
      <c r="AF6" s="10">
        <f t="shared" si="2"/>
        <v>0</v>
      </c>
      <c r="AG6" s="10">
        <f t="shared" si="2"/>
        <v>0</v>
      </c>
      <c r="AH6" s="10">
        <f t="shared" si="2"/>
        <v>0</v>
      </c>
      <c r="AI6" s="10">
        <f t="shared" si="2"/>
        <v>0</v>
      </c>
      <c r="AJ6" s="10"/>
      <c r="AK6" s="10">
        <f t="shared" si="3"/>
        <v>0</v>
      </c>
      <c r="AL6" s="10">
        <f t="shared" si="3"/>
        <v>0</v>
      </c>
      <c r="AM6" s="10">
        <f t="shared" si="3"/>
        <v>0</v>
      </c>
      <c r="AN6" s="10">
        <f t="shared" si="3"/>
        <v>0</v>
      </c>
      <c r="AO6" s="10">
        <f t="shared" si="3"/>
        <v>0</v>
      </c>
      <c r="AP6" s="10">
        <f t="shared" si="3"/>
        <v>0</v>
      </c>
      <c r="AQ6" s="10">
        <f t="shared" si="3"/>
        <v>0</v>
      </c>
      <c r="AR6" s="10">
        <f t="shared" si="3"/>
        <v>0</v>
      </c>
      <c r="AS6" s="10">
        <f t="shared" si="3"/>
        <v>0</v>
      </c>
      <c r="AT6" s="10">
        <f t="shared" si="3"/>
        <v>0</v>
      </c>
      <c r="AU6" s="10"/>
      <c r="AV6" s="10">
        <f t="shared" si="4"/>
        <v>0</v>
      </c>
      <c r="AW6" s="10">
        <f t="shared" si="4"/>
        <v>0</v>
      </c>
      <c r="AX6" s="10">
        <f t="shared" si="4"/>
        <v>0</v>
      </c>
      <c r="AY6" s="10">
        <f t="shared" si="4"/>
        <v>0</v>
      </c>
      <c r="AZ6" s="10">
        <f t="shared" si="4"/>
        <v>0</v>
      </c>
      <c r="BA6" s="10">
        <f t="shared" si="4"/>
        <v>0</v>
      </c>
      <c r="BB6" s="10">
        <f t="shared" si="4"/>
        <v>0</v>
      </c>
      <c r="BC6" s="10">
        <f t="shared" si="4"/>
        <v>0</v>
      </c>
      <c r="BD6" s="10">
        <f t="shared" si="4"/>
        <v>0</v>
      </c>
      <c r="BE6" s="10">
        <f t="shared" si="4"/>
        <v>0</v>
      </c>
    </row>
    <row r="7" spans="1:57" hidden="1">
      <c r="A7" s="13" t="s">
        <v>89</v>
      </c>
      <c r="B7" s="14" t="s">
        <v>57</v>
      </c>
      <c r="C7" s="15">
        <v>26.44</v>
      </c>
      <c r="D7" s="15">
        <v>10</v>
      </c>
      <c r="E7" s="34"/>
      <c r="F7" s="27"/>
      <c r="G7" s="34"/>
      <c r="H7" s="27"/>
      <c r="I7" s="34"/>
      <c r="J7" s="27"/>
      <c r="K7" s="27">
        <v>25.67</v>
      </c>
      <c r="L7" s="27">
        <v>8</v>
      </c>
      <c r="M7" s="27">
        <f t="shared" si="0"/>
        <v>18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  <c r="W7" s="10">
        <f t="shared" si="1"/>
        <v>0</v>
      </c>
      <c r="X7" s="10">
        <f t="shared" si="1"/>
        <v>0</v>
      </c>
      <c r="Y7" s="10"/>
      <c r="Z7" s="10">
        <f t="shared" si="2"/>
        <v>0</v>
      </c>
      <c r="AA7" s="10">
        <f t="shared" si="2"/>
        <v>0</v>
      </c>
      <c r="AB7" s="10">
        <f t="shared" si="2"/>
        <v>0</v>
      </c>
      <c r="AC7" s="10">
        <f t="shared" si="2"/>
        <v>0</v>
      </c>
      <c r="AD7" s="10">
        <f t="shared" si="2"/>
        <v>0</v>
      </c>
      <c r="AE7" s="10">
        <f t="shared" si="2"/>
        <v>0</v>
      </c>
      <c r="AF7" s="10">
        <f t="shared" si="2"/>
        <v>0</v>
      </c>
      <c r="AG7" s="10">
        <f t="shared" si="2"/>
        <v>0</v>
      </c>
      <c r="AH7" s="10">
        <f t="shared" si="2"/>
        <v>0</v>
      </c>
      <c r="AI7" s="10">
        <f t="shared" si="2"/>
        <v>0</v>
      </c>
      <c r="AJ7" s="10"/>
      <c r="AK7" s="10">
        <f t="shared" si="3"/>
        <v>0</v>
      </c>
      <c r="AL7" s="10">
        <f t="shared" si="3"/>
        <v>0</v>
      </c>
      <c r="AM7" s="10">
        <f t="shared" si="3"/>
        <v>0</v>
      </c>
      <c r="AN7" s="10">
        <f t="shared" si="3"/>
        <v>0</v>
      </c>
      <c r="AO7" s="10">
        <f t="shared" si="3"/>
        <v>0</v>
      </c>
      <c r="AP7" s="10">
        <f t="shared" si="3"/>
        <v>0</v>
      </c>
      <c r="AQ7" s="10">
        <f t="shared" si="3"/>
        <v>0</v>
      </c>
      <c r="AR7" s="10">
        <f t="shared" si="3"/>
        <v>0</v>
      </c>
      <c r="AS7" s="10">
        <f t="shared" si="3"/>
        <v>0</v>
      </c>
      <c r="AT7" s="10">
        <f t="shared" si="3"/>
        <v>0</v>
      </c>
      <c r="AU7" s="10"/>
      <c r="AV7" s="10">
        <f t="shared" si="4"/>
        <v>0</v>
      </c>
      <c r="AW7" s="10">
        <f t="shared" si="4"/>
        <v>0</v>
      </c>
      <c r="AX7" s="10">
        <f t="shared" si="4"/>
        <v>0</v>
      </c>
      <c r="AY7" s="10">
        <f t="shared" si="4"/>
        <v>0</v>
      </c>
      <c r="AZ7" s="10">
        <f t="shared" si="4"/>
        <v>0</v>
      </c>
      <c r="BA7" s="10">
        <f t="shared" si="4"/>
        <v>0</v>
      </c>
      <c r="BB7" s="10">
        <f t="shared" si="4"/>
        <v>0</v>
      </c>
      <c r="BC7" s="10">
        <f t="shared" si="4"/>
        <v>0</v>
      </c>
      <c r="BD7" s="10">
        <f t="shared" si="4"/>
        <v>0</v>
      </c>
      <c r="BE7" s="10">
        <f t="shared" si="4"/>
        <v>0</v>
      </c>
    </row>
    <row r="8" spans="1:57" hidden="1">
      <c r="A8" s="6" t="s">
        <v>51</v>
      </c>
      <c r="B8" s="6" t="s">
        <v>48</v>
      </c>
      <c r="C8" s="25"/>
      <c r="D8" s="25"/>
      <c r="E8" s="25">
        <v>25.99</v>
      </c>
      <c r="F8" s="25">
        <v>6</v>
      </c>
      <c r="G8" s="24">
        <v>26.75</v>
      </c>
      <c r="H8" s="25">
        <v>12</v>
      </c>
      <c r="I8" s="24"/>
      <c r="J8" s="25"/>
      <c r="K8" s="25"/>
      <c r="L8" s="25"/>
      <c r="M8" s="25">
        <f t="shared" si="0"/>
        <v>18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  <c r="W8" s="10">
        <f t="shared" si="1"/>
        <v>0</v>
      </c>
      <c r="X8" s="10">
        <f t="shared" si="1"/>
        <v>0</v>
      </c>
      <c r="Y8" s="10"/>
      <c r="Z8" s="10">
        <f t="shared" si="2"/>
        <v>0</v>
      </c>
      <c r="AA8" s="10">
        <f t="shared" si="2"/>
        <v>0</v>
      </c>
      <c r="AB8" s="10">
        <f t="shared" si="2"/>
        <v>0</v>
      </c>
      <c r="AC8" s="10">
        <f t="shared" si="2"/>
        <v>0</v>
      </c>
      <c r="AD8" s="10">
        <f t="shared" si="2"/>
        <v>0</v>
      </c>
      <c r="AE8" s="10">
        <f t="shared" si="2"/>
        <v>0</v>
      </c>
      <c r="AF8" s="10">
        <f t="shared" si="2"/>
        <v>0</v>
      </c>
      <c r="AG8" s="10">
        <f t="shared" si="2"/>
        <v>0</v>
      </c>
      <c r="AH8" s="10">
        <f t="shared" si="2"/>
        <v>0</v>
      </c>
      <c r="AI8" s="10">
        <f t="shared" si="2"/>
        <v>0</v>
      </c>
      <c r="AJ8" s="10"/>
      <c r="AK8" s="10">
        <f t="shared" si="3"/>
        <v>0</v>
      </c>
      <c r="AL8" s="10">
        <f t="shared" si="3"/>
        <v>0</v>
      </c>
      <c r="AM8" s="10">
        <f t="shared" si="3"/>
        <v>0</v>
      </c>
      <c r="AN8" s="10">
        <f t="shared" si="3"/>
        <v>0</v>
      </c>
      <c r="AO8" s="10">
        <f t="shared" si="3"/>
        <v>0</v>
      </c>
      <c r="AP8" s="10">
        <f t="shared" si="3"/>
        <v>0</v>
      </c>
      <c r="AQ8" s="10">
        <f t="shared" si="3"/>
        <v>0</v>
      </c>
      <c r="AR8" s="10">
        <f t="shared" si="3"/>
        <v>0</v>
      </c>
      <c r="AS8" s="10">
        <f t="shared" si="3"/>
        <v>0</v>
      </c>
      <c r="AT8" s="10">
        <f t="shared" si="3"/>
        <v>0</v>
      </c>
      <c r="AU8" s="10"/>
      <c r="AV8" s="10">
        <f t="shared" si="4"/>
        <v>0</v>
      </c>
      <c r="AW8" s="10">
        <f t="shared" si="4"/>
        <v>0</v>
      </c>
      <c r="AX8" s="10">
        <f t="shared" si="4"/>
        <v>0</v>
      </c>
      <c r="AY8" s="10">
        <f t="shared" si="4"/>
        <v>0</v>
      </c>
      <c r="AZ8" s="10">
        <f t="shared" si="4"/>
        <v>0</v>
      </c>
      <c r="BA8" s="10">
        <f t="shared" si="4"/>
        <v>0</v>
      </c>
      <c r="BB8" s="10">
        <f t="shared" si="4"/>
        <v>0</v>
      </c>
      <c r="BC8" s="10">
        <f t="shared" si="4"/>
        <v>0</v>
      </c>
      <c r="BD8" s="10">
        <f t="shared" si="4"/>
        <v>0</v>
      </c>
      <c r="BE8" s="10">
        <f t="shared" si="4"/>
        <v>0</v>
      </c>
    </row>
    <row r="9" spans="1:57" hidden="1">
      <c r="A9" s="13" t="s">
        <v>59</v>
      </c>
      <c r="B9" s="14" t="s">
        <v>48</v>
      </c>
      <c r="C9" s="15">
        <v>26.7</v>
      </c>
      <c r="D9" s="15">
        <v>4</v>
      </c>
      <c r="E9" s="34">
        <v>28.59</v>
      </c>
      <c r="F9" s="27">
        <v>1</v>
      </c>
      <c r="G9" s="34">
        <v>26.79</v>
      </c>
      <c r="H9" s="27">
        <v>8</v>
      </c>
      <c r="I9" s="34"/>
      <c r="J9" s="27"/>
      <c r="K9" s="27">
        <v>25.8</v>
      </c>
      <c r="L9" s="27">
        <v>1</v>
      </c>
      <c r="M9" s="27">
        <f t="shared" si="0"/>
        <v>14</v>
      </c>
      <c r="O9" s="10">
        <f t="shared" si="1"/>
        <v>0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1"/>
        <v>0</v>
      </c>
      <c r="W9" s="10">
        <f t="shared" si="1"/>
        <v>0</v>
      </c>
      <c r="X9" s="10">
        <f t="shared" si="1"/>
        <v>0</v>
      </c>
      <c r="Y9" s="10"/>
      <c r="Z9" s="10">
        <f t="shared" si="2"/>
        <v>0</v>
      </c>
      <c r="AA9" s="10">
        <f t="shared" si="2"/>
        <v>0</v>
      </c>
      <c r="AB9" s="10">
        <f t="shared" si="2"/>
        <v>0</v>
      </c>
      <c r="AC9" s="10">
        <f t="shared" si="2"/>
        <v>0</v>
      </c>
      <c r="AD9" s="10">
        <f t="shared" si="2"/>
        <v>0</v>
      </c>
      <c r="AE9" s="10">
        <f t="shared" si="2"/>
        <v>0</v>
      </c>
      <c r="AF9" s="10">
        <f t="shared" si="2"/>
        <v>0</v>
      </c>
      <c r="AG9" s="10">
        <f t="shared" si="2"/>
        <v>0</v>
      </c>
      <c r="AH9" s="10">
        <f t="shared" si="2"/>
        <v>0</v>
      </c>
      <c r="AI9" s="10">
        <f t="shared" si="2"/>
        <v>0</v>
      </c>
      <c r="AJ9" s="10"/>
      <c r="AK9" s="10">
        <f t="shared" si="3"/>
        <v>0</v>
      </c>
      <c r="AL9" s="10">
        <f t="shared" si="3"/>
        <v>0</v>
      </c>
      <c r="AM9" s="10">
        <f t="shared" si="3"/>
        <v>0</v>
      </c>
      <c r="AN9" s="10">
        <f t="shared" si="3"/>
        <v>0</v>
      </c>
      <c r="AO9" s="10">
        <f t="shared" si="3"/>
        <v>0</v>
      </c>
      <c r="AP9" s="10">
        <f t="shared" si="3"/>
        <v>0</v>
      </c>
      <c r="AQ9" s="10">
        <f t="shared" si="3"/>
        <v>0</v>
      </c>
      <c r="AR9" s="10">
        <f t="shared" si="3"/>
        <v>0</v>
      </c>
      <c r="AS9" s="10">
        <f t="shared" si="3"/>
        <v>0</v>
      </c>
      <c r="AT9" s="10">
        <f t="shared" si="3"/>
        <v>0</v>
      </c>
      <c r="AU9" s="10"/>
      <c r="AV9" s="10">
        <f t="shared" si="4"/>
        <v>0</v>
      </c>
      <c r="AW9" s="10">
        <f t="shared" si="4"/>
        <v>0</v>
      </c>
      <c r="AX9" s="10">
        <f t="shared" si="4"/>
        <v>0</v>
      </c>
      <c r="AY9" s="10">
        <f t="shared" si="4"/>
        <v>0</v>
      </c>
      <c r="AZ9" s="10">
        <f t="shared" si="4"/>
        <v>0</v>
      </c>
      <c r="BA9" s="10">
        <f t="shared" si="4"/>
        <v>0</v>
      </c>
      <c r="BB9" s="10">
        <f t="shared" si="4"/>
        <v>0</v>
      </c>
      <c r="BC9" s="10">
        <f t="shared" si="4"/>
        <v>0</v>
      </c>
      <c r="BD9" s="10">
        <f t="shared" si="4"/>
        <v>0</v>
      </c>
      <c r="BE9" s="10">
        <f t="shared" si="4"/>
        <v>0</v>
      </c>
    </row>
    <row r="10" spans="1:57" hidden="1">
      <c r="A10" s="13" t="s">
        <v>90</v>
      </c>
      <c r="B10" s="13" t="s">
        <v>48</v>
      </c>
      <c r="C10" s="34"/>
      <c r="D10" s="27"/>
      <c r="E10" s="34">
        <v>25.93</v>
      </c>
      <c r="F10" s="27">
        <v>10</v>
      </c>
      <c r="G10" s="34">
        <v>27.09</v>
      </c>
      <c r="H10" s="27">
        <v>2</v>
      </c>
      <c r="I10" s="34"/>
      <c r="J10" s="27"/>
      <c r="K10" s="27">
        <v>25.78</v>
      </c>
      <c r="L10" s="27">
        <v>2</v>
      </c>
      <c r="M10" s="27">
        <f t="shared" si="0"/>
        <v>14</v>
      </c>
      <c r="O10" s="10">
        <f t="shared" si="1"/>
        <v>0</v>
      </c>
      <c r="P10" s="10">
        <f t="shared" si="1"/>
        <v>0</v>
      </c>
      <c r="Q10" s="10">
        <f t="shared" si="1"/>
        <v>0</v>
      </c>
      <c r="R10" s="10">
        <f t="shared" si="1"/>
        <v>0</v>
      </c>
      <c r="S10" s="10">
        <f t="shared" si="1"/>
        <v>0</v>
      </c>
      <c r="T10" s="10">
        <f t="shared" si="1"/>
        <v>0</v>
      </c>
      <c r="U10" s="10">
        <f t="shared" si="1"/>
        <v>0</v>
      </c>
      <c r="V10" s="10">
        <f t="shared" si="1"/>
        <v>0</v>
      </c>
      <c r="W10" s="10">
        <f t="shared" si="1"/>
        <v>0</v>
      </c>
      <c r="X10" s="10">
        <f t="shared" si="1"/>
        <v>0</v>
      </c>
      <c r="Y10" s="10"/>
      <c r="Z10" s="10">
        <f t="shared" si="2"/>
        <v>0</v>
      </c>
      <c r="AA10" s="10">
        <f t="shared" si="2"/>
        <v>0</v>
      </c>
      <c r="AB10" s="10">
        <f t="shared" si="2"/>
        <v>0</v>
      </c>
      <c r="AC10" s="10">
        <f t="shared" si="2"/>
        <v>0</v>
      </c>
      <c r="AD10" s="10">
        <f t="shared" si="2"/>
        <v>0</v>
      </c>
      <c r="AE10" s="10">
        <f t="shared" si="2"/>
        <v>0</v>
      </c>
      <c r="AF10" s="10">
        <f t="shared" si="2"/>
        <v>0</v>
      </c>
      <c r="AG10" s="10">
        <f t="shared" si="2"/>
        <v>0</v>
      </c>
      <c r="AH10" s="10">
        <f t="shared" si="2"/>
        <v>0</v>
      </c>
      <c r="AI10" s="10">
        <f t="shared" si="2"/>
        <v>0</v>
      </c>
      <c r="AJ10" s="10"/>
      <c r="AK10" s="10">
        <f t="shared" si="3"/>
        <v>0</v>
      </c>
      <c r="AL10" s="10">
        <f t="shared" si="3"/>
        <v>0</v>
      </c>
      <c r="AM10" s="10">
        <f t="shared" si="3"/>
        <v>0</v>
      </c>
      <c r="AN10" s="10">
        <f t="shared" si="3"/>
        <v>0</v>
      </c>
      <c r="AO10" s="10">
        <f t="shared" si="3"/>
        <v>0</v>
      </c>
      <c r="AP10" s="10">
        <f t="shared" si="3"/>
        <v>0</v>
      </c>
      <c r="AQ10" s="10">
        <f t="shared" si="3"/>
        <v>0</v>
      </c>
      <c r="AR10" s="10">
        <f t="shared" si="3"/>
        <v>0</v>
      </c>
      <c r="AS10" s="10">
        <f t="shared" si="3"/>
        <v>0</v>
      </c>
      <c r="AT10" s="10">
        <f t="shared" si="3"/>
        <v>0</v>
      </c>
      <c r="AU10" s="10"/>
      <c r="AV10" s="10">
        <f t="shared" si="4"/>
        <v>0</v>
      </c>
      <c r="AW10" s="10">
        <f t="shared" si="4"/>
        <v>0</v>
      </c>
      <c r="AX10" s="10">
        <f t="shared" si="4"/>
        <v>0</v>
      </c>
      <c r="AY10" s="10">
        <f t="shared" si="4"/>
        <v>0</v>
      </c>
      <c r="AZ10" s="10">
        <f t="shared" si="4"/>
        <v>0</v>
      </c>
      <c r="BA10" s="10">
        <f t="shared" si="4"/>
        <v>0</v>
      </c>
      <c r="BB10" s="10">
        <f t="shared" si="4"/>
        <v>0</v>
      </c>
      <c r="BC10" s="10">
        <f t="shared" si="4"/>
        <v>0</v>
      </c>
      <c r="BD10" s="10">
        <f t="shared" si="4"/>
        <v>0</v>
      </c>
      <c r="BE10" s="10">
        <f t="shared" si="4"/>
        <v>0</v>
      </c>
    </row>
    <row r="11" spans="1:57" hidden="1">
      <c r="A11" s="13" t="s">
        <v>91</v>
      </c>
      <c r="B11" s="14" t="s">
        <v>61</v>
      </c>
      <c r="C11" s="15">
        <v>26.6</v>
      </c>
      <c r="D11" s="15">
        <v>8</v>
      </c>
      <c r="E11" s="34">
        <v>27.82</v>
      </c>
      <c r="F11" s="27">
        <v>1</v>
      </c>
      <c r="G11" s="34">
        <v>27.13</v>
      </c>
      <c r="H11" s="27">
        <v>1</v>
      </c>
      <c r="I11" s="34"/>
      <c r="J11" s="27"/>
      <c r="K11" s="27">
        <v>26.18</v>
      </c>
      <c r="L11" s="27">
        <v>1</v>
      </c>
      <c r="M11" s="27">
        <f t="shared" si="0"/>
        <v>11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/>
      <c r="Z11" s="10">
        <f t="shared" si="2"/>
        <v>0</v>
      </c>
      <c r="AA11" s="10">
        <f t="shared" si="2"/>
        <v>0</v>
      </c>
      <c r="AB11" s="10">
        <f t="shared" si="2"/>
        <v>0</v>
      </c>
      <c r="AC11" s="10">
        <f t="shared" si="2"/>
        <v>0</v>
      </c>
      <c r="AD11" s="10">
        <f t="shared" si="2"/>
        <v>0</v>
      </c>
      <c r="AE11" s="10">
        <f t="shared" si="2"/>
        <v>0</v>
      </c>
      <c r="AF11" s="10">
        <f t="shared" si="2"/>
        <v>0</v>
      </c>
      <c r="AG11" s="10">
        <f t="shared" si="2"/>
        <v>0</v>
      </c>
      <c r="AH11" s="10">
        <f t="shared" si="2"/>
        <v>0</v>
      </c>
      <c r="AI11" s="10">
        <f t="shared" si="2"/>
        <v>0</v>
      </c>
      <c r="AJ11" s="10"/>
      <c r="AK11" s="10">
        <f t="shared" si="3"/>
        <v>0</v>
      </c>
      <c r="AL11" s="10">
        <f t="shared" si="3"/>
        <v>0</v>
      </c>
      <c r="AM11" s="10">
        <f t="shared" si="3"/>
        <v>0</v>
      </c>
      <c r="AN11" s="10">
        <f t="shared" si="3"/>
        <v>0</v>
      </c>
      <c r="AO11" s="10">
        <f t="shared" si="3"/>
        <v>0</v>
      </c>
      <c r="AP11" s="10">
        <f t="shared" si="3"/>
        <v>0</v>
      </c>
      <c r="AQ11" s="10">
        <f t="shared" si="3"/>
        <v>0</v>
      </c>
      <c r="AR11" s="10">
        <f t="shared" si="3"/>
        <v>0</v>
      </c>
      <c r="AS11" s="10">
        <f t="shared" si="3"/>
        <v>0</v>
      </c>
      <c r="AT11" s="10">
        <f t="shared" si="3"/>
        <v>0</v>
      </c>
      <c r="AU11" s="10"/>
      <c r="AV11" s="10">
        <f t="shared" si="4"/>
        <v>0</v>
      </c>
      <c r="AW11" s="10">
        <f t="shared" si="4"/>
        <v>0</v>
      </c>
      <c r="AX11" s="10">
        <f t="shared" si="4"/>
        <v>0</v>
      </c>
      <c r="AY11" s="10">
        <f t="shared" si="4"/>
        <v>0</v>
      </c>
      <c r="AZ11" s="10">
        <f t="shared" si="4"/>
        <v>0</v>
      </c>
      <c r="BA11" s="10">
        <f t="shared" si="4"/>
        <v>0</v>
      </c>
      <c r="BB11" s="10">
        <f t="shared" si="4"/>
        <v>0</v>
      </c>
      <c r="BC11" s="10">
        <f t="shared" si="4"/>
        <v>0</v>
      </c>
      <c r="BD11" s="10">
        <f t="shared" si="4"/>
        <v>0</v>
      </c>
      <c r="BE11" s="10">
        <f t="shared" si="4"/>
        <v>0</v>
      </c>
    </row>
    <row r="12" spans="1:57" hidden="1">
      <c r="A12" s="13" t="s">
        <v>92</v>
      </c>
      <c r="B12" s="14" t="s">
        <v>44</v>
      </c>
      <c r="C12" s="15">
        <v>26.61</v>
      </c>
      <c r="D12" s="15">
        <v>6</v>
      </c>
      <c r="E12" s="34">
        <v>27.92</v>
      </c>
      <c r="F12" s="27">
        <v>1</v>
      </c>
      <c r="G12" s="34">
        <v>27.04</v>
      </c>
      <c r="H12" s="27">
        <v>4</v>
      </c>
      <c r="I12" s="34"/>
      <c r="J12" s="27"/>
      <c r="K12" s="27"/>
      <c r="L12" s="27"/>
      <c r="M12" s="27">
        <f t="shared" si="0"/>
        <v>11</v>
      </c>
      <c r="O12" s="10">
        <f t="shared" si="1"/>
        <v>0</v>
      </c>
      <c r="P12" s="10">
        <f t="shared" si="1"/>
        <v>0</v>
      </c>
      <c r="Q12" s="10">
        <f t="shared" si="1"/>
        <v>0</v>
      </c>
      <c r="R12" s="10">
        <f t="shared" si="1"/>
        <v>0</v>
      </c>
      <c r="S12" s="10">
        <f t="shared" si="1"/>
        <v>0</v>
      </c>
      <c r="T12" s="10">
        <f t="shared" si="1"/>
        <v>0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/>
      <c r="Z12" s="10">
        <f t="shared" si="2"/>
        <v>0</v>
      </c>
      <c r="AA12" s="10">
        <f t="shared" si="2"/>
        <v>0</v>
      </c>
      <c r="AB12" s="10">
        <f t="shared" si="2"/>
        <v>0</v>
      </c>
      <c r="AC12" s="10">
        <f t="shared" si="2"/>
        <v>0</v>
      </c>
      <c r="AD12" s="10">
        <f t="shared" si="2"/>
        <v>0</v>
      </c>
      <c r="AE12" s="10">
        <f t="shared" si="2"/>
        <v>0</v>
      </c>
      <c r="AF12" s="10">
        <f t="shared" si="2"/>
        <v>0</v>
      </c>
      <c r="AG12" s="10">
        <f t="shared" si="2"/>
        <v>0</v>
      </c>
      <c r="AH12" s="10">
        <f t="shared" si="2"/>
        <v>0</v>
      </c>
      <c r="AI12" s="10">
        <f t="shared" si="2"/>
        <v>0</v>
      </c>
      <c r="AJ12" s="10"/>
      <c r="AK12" s="10">
        <f t="shared" si="3"/>
        <v>0</v>
      </c>
      <c r="AL12" s="10">
        <f t="shared" si="3"/>
        <v>0</v>
      </c>
      <c r="AM12" s="10">
        <f t="shared" si="3"/>
        <v>0</v>
      </c>
      <c r="AN12" s="10">
        <f t="shared" si="3"/>
        <v>0</v>
      </c>
      <c r="AO12" s="10">
        <f t="shared" si="3"/>
        <v>0</v>
      </c>
      <c r="AP12" s="10">
        <f t="shared" si="3"/>
        <v>0</v>
      </c>
      <c r="AQ12" s="10">
        <f t="shared" si="3"/>
        <v>0</v>
      </c>
      <c r="AR12" s="10">
        <f t="shared" si="3"/>
        <v>0</v>
      </c>
      <c r="AS12" s="10">
        <f t="shared" si="3"/>
        <v>0</v>
      </c>
      <c r="AT12" s="10">
        <f t="shared" si="3"/>
        <v>0</v>
      </c>
      <c r="AU12" s="10"/>
      <c r="AV12" s="10">
        <f t="shared" si="4"/>
        <v>0</v>
      </c>
      <c r="AW12" s="10">
        <f t="shared" si="4"/>
        <v>0</v>
      </c>
      <c r="AX12" s="10">
        <f t="shared" si="4"/>
        <v>0</v>
      </c>
      <c r="AY12" s="10">
        <f t="shared" si="4"/>
        <v>0</v>
      </c>
      <c r="AZ12" s="10">
        <f t="shared" si="4"/>
        <v>0</v>
      </c>
      <c r="BA12" s="10">
        <f t="shared" si="4"/>
        <v>0</v>
      </c>
      <c r="BB12" s="10">
        <f t="shared" si="4"/>
        <v>0</v>
      </c>
      <c r="BC12" s="10">
        <f t="shared" si="4"/>
        <v>0</v>
      </c>
      <c r="BD12" s="10">
        <f t="shared" si="4"/>
        <v>0</v>
      </c>
      <c r="BE12" s="10">
        <f t="shared" si="4"/>
        <v>0</v>
      </c>
    </row>
    <row r="13" spans="1:57" hidden="1">
      <c r="A13" s="13" t="s">
        <v>93</v>
      </c>
      <c r="B13" s="14" t="s">
        <v>44</v>
      </c>
      <c r="C13" s="15">
        <v>26.87</v>
      </c>
      <c r="D13" s="15">
        <v>1</v>
      </c>
      <c r="E13" s="34">
        <v>26.35</v>
      </c>
      <c r="F13" s="27">
        <v>4</v>
      </c>
      <c r="G13" s="34">
        <v>27.85</v>
      </c>
      <c r="H13" s="27">
        <v>1</v>
      </c>
      <c r="I13" s="34"/>
      <c r="J13" s="27"/>
      <c r="K13" s="27">
        <v>25.71</v>
      </c>
      <c r="L13" s="27">
        <v>4</v>
      </c>
      <c r="M13" s="27">
        <f t="shared" si="0"/>
        <v>10</v>
      </c>
      <c r="O13" s="10">
        <f t="shared" ref="O13:X22" si="5">IF($B13=O$2,($D13),(0))</f>
        <v>0</v>
      </c>
      <c r="P13" s="10">
        <f t="shared" si="5"/>
        <v>0</v>
      </c>
      <c r="Q13" s="10">
        <f t="shared" si="5"/>
        <v>0</v>
      </c>
      <c r="R13" s="10">
        <f t="shared" si="5"/>
        <v>0</v>
      </c>
      <c r="S13" s="10">
        <f t="shared" si="5"/>
        <v>0</v>
      </c>
      <c r="T13" s="10">
        <f t="shared" si="5"/>
        <v>0</v>
      </c>
      <c r="U13" s="10">
        <f t="shared" si="5"/>
        <v>0</v>
      </c>
      <c r="V13" s="10">
        <f t="shared" si="5"/>
        <v>0</v>
      </c>
      <c r="W13" s="10">
        <f t="shared" si="5"/>
        <v>0</v>
      </c>
      <c r="X13" s="10">
        <f t="shared" si="5"/>
        <v>0</v>
      </c>
      <c r="Y13" s="10"/>
      <c r="Z13" s="10">
        <f t="shared" ref="Z13:AI22" si="6">IF($B13=Z$2,($F13),(0))</f>
        <v>0</v>
      </c>
      <c r="AA13" s="10">
        <f t="shared" si="6"/>
        <v>0</v>
      </c>
      <c r="AB13" s="10">
        <f t="shared" si="6"/>
        <v>0</v>
      </c>
      <c r="AC13" s="10">
        <f t="shared" si="6"/>
        <v>0</v>
      </c>
      <c r="AD13" s="10">
        <f t="shared" si="6"/>
        <v>0</v>
      </c>
      <c r="AE13" s="10">
        <f t="shared" si="6"/>
        <v>0</v>
      </c>
      <c r="AF13" s="10">
        <f t="shared" si="6"/>
        <v>0</v>
      </c>
      <c r="AG13" s="10">
        <f t="shared" si="6"/>
        <v>0</v>
      </c>
      <c r="AH13" s="10">
        <f t="shared" si="6"/>
        <v>0</v>
      </c>
      <c r="AI13" s="10">
        <f t="shared" si="6"/>
        <v>0</v>
      </c>
      <c r="AJ13" s="10"/>
      <c r="AK13" s="10">
        <f t="shared" ref="AK13:AT22" si="7">IF($B13=AK$2,($H13),(0))</f>
        <v>0</v>
      </c>
      <c r="AL13" s="10">
        <f t="shared" si="7"/>
        <v>0</v>
      </c>
      <c r="AM13" s="10">
        <f t="shared" si="7"/>
        <v>0</v>
      </c>
      <c r="AN13" s="10">
        <f t="shared" si="7"/>
        <v>0</v>
      </c>
      <c r="AO13" s="10">
        <f t="shared" si="7"/>
        <v>0</v>
      </c>
      <c r="AP13" s="10">
        <f t="shared" si="7"/>
        <v>0</v>
      </c>
      <c r="AQ13" s="10">
        <f t="shared" si="7"/>
        <v>0</v>
      </c>
      <c r="AR13" s="10">
        <f t="shared" si="7"/>
        <v>0</v>
      </c>
      <c r="AS13" s="10">
        <f t="shared" si="7"/>
        <v>0</v>
      </c>
      <c r="AT13" s="10">
        <f t="shared" si="7"/>
        <v>0</v>
      </c>
      <c r="AU13" s="10"/>
      <c r="AV13" s="10">
        <f t="shared" ref="AV13:BE22" si="8">IF($B13=AV$2,($J13),(0))</f>
        <v>0</v>
      </c>
      <c r="AW13" s="10">
        <f t="shared" si="8"/>
        <v>0</v>
      </c>
      <c r="AX13" s="10">
        <f t="shared" si="8"/>
        <v>0</v>
      </c>
      <c r="AY13" s="10">
        <f t="shared" si="8"/>
        <v>0</v>
      </c>
      <c r="AZ13" s="10">
        <f t="shared" si="8"/>
        <v>0</v>
      </c>
      <c r="BA13" s="10">
        <f t="shared" si="8"/>
        <v>0</v>
      </c>
      <c r="BB13" s="10">
        <f t="shared" si="8"/>
        <v>0</v>
      </c>
      <c r="BC13" s="10">
        <f t="shared" si="8"/>
        <v>0</v>
      </c>
      <c r="BD13" s="10">
        <f t="shared" si="8"/>
        <v>0</v>
      </c>
      <c r="BE13" s="10">
        <f t="shared" si="8"/>
        <v>0</v>
      </c>
    </row>
    <row r="14" spans="1:57" hidden="1">
      <c r="A14" s="13" t="s">
        <v>94</v>
      </c>
      <c r="B14" s="14" t="s">
        <v>70</v>
      </c>
      <c r="C14" s="26"/>
      <c r="D14" s="26"/>
      <c r="E14" s="26"/>
      <c r="F14" s="26"/>
      <c r="G14" s="26"/>
      <c r="H14" s="26"/>
      <c r="I14" s="26"/>
      <c r="J14" s="26"/>
      <c r="K14" s="26">
        <v>25.63</v>
      </c>
      <c r="L14" s="26">
        <v>10</v>
      </c>
      <c r="M14" s="27">
        <f t="shared" si="0"/>
        <v>10</v>
      </c>
      <c r="O14" s="10">
        <f t="shared" si="5"/>
        <v>0</v>
      </c>
      <c r="P14" s="10">
        <f t="shared" si="5"/>
        <v>0</v>
      </c>
      <c r="Q14" s="10">
        <f t="shared" si="5"/>
        <v>0</v>
      </c>
      <c r="R14" s="10">
        <f t="shared" si="5"/>
        <v>0</v>
      </c>
      <c r="S14" s="10">
        <f t="shared" si="5"/>
        <v>0</v>
      </c>
      <c r="T14" s="10">
        <f t="shared" si="5"/>
        <v>0</v>
      </c>
      <c r="U14" s="10">
        <f t="shared" si="5"/>
        <v>0</v>
      </c>
      <c r="V14" s="10">
        <f t="shared" si="5"/>
        <v>0</v>
      </c>
      <c r="W14" s="10">
        <f t="shared" si="5"/>
        <v>0</v>
      </c>
      <c r="X14" s="10">
        <f t="shared" si="5"/>
        <v>0</v>
      </c>
      <c r="Y14" s="10"/>
      <c r="Z14" s="10">
        <f t="shared" si="6"/>
        <v>0</v>
      </c>
      <c r="AA14" s="10">
        <f t="shared" si="6"/>
        <v>0</v>
      </c>
      <c r="AB14" s="10">
        <f t="shared" si="6"/>
        <v>0</v>
      </c>
      <c r="AC14" s="10">
        <f t="shared" si="6"/>
        <v>0</v>
      </c>
      <c r="AD14" s="10">
        <f t="shared" si="6"/>
        <v>0</v>
      </c>
      <c r="AE14" s="10">
        <f t="shared" si="6"/>
        <v>0</v>
      </c>
      <c r="AF14" s="10">
        <f t="shared" si="6"/>
        <v>0</v>
      </c>
      <c r="AG14" s="10">
        <f t="shared" si="6"/>
        <v>0</v>
      </c>
      <c r="AH14" s="10">
        <f t="shared" si="6"/>
        <v>0</v>
      </c>
      <c r="AI14" s="10">
        <f t="shared" si="6"/>
        <v>0</v>
      </c>
      <c r="AJ14" s="10"/>
      <c r="AK14" s="10">
        <f t="shared" si="7"/>
        <v>0</v>
      </c>
      <c r="AL14" s="10">
        <f t="shared" si="7"/>
        <v>0</v>
      </c>
      <c r="AM14" s="10">
        <f t="shared" si="7"/>
        <v>0</v>
      </c>
      <c r="AN14" s="10">
        <f t="shared" si="7"/>
        <v>0</v>
      </c>
      <c r="AO14" s="10">
        <f t="shared" si="7"/>
        <v>0</v>
      </c>
      <c r="AP14" s="10">
        <f t="shared" si="7"/>
        <v>0</v>
      </c>
      <c r="AQ14" s="10">
        <f t="shared" si="7"/>
        <v>0</v>
      </c>
      <c r="AR14" s="10">
        <f t="shared" si="7"/>
        <v>0</v>
      </c>
      <c r="AS14" s="10">
        <f t="shared" si="7"/>
        <v>0</v>
      </c>
      <c r="AT14" s="10">
        <f t="shared" si="7"/>
        <v>0</v>
      </c>
      <c r="AU14" s="10"/>
      <c r="AV14" s="10">
        <f t="shared" si="8"/>
        <v>0</v>
      </c>
      <c r="AW14" s="10">
        <f t="shared" si="8"/>
        <v>0</v>
      </c>
      <c r="AX14" s="10">
        <f t="shared" si="8"/>
        <v>0</v>
      </c>
      <c r="AY14" s="10">
        <f t="shared" si="8"/>
        <v>0</v>
      </c>
      <c r="AZ14" s="10">
        <f t="shared" si="8"/>
        <v>0</v>
      </c>
      <c r="BA14" s="10">
        <f t="shared" si="8"/>
        <v>0</v>
      </c>
      <c r="BB14" s="10">
        <f t="shared" si="8"/>
        <v>0</v>
      </c>
      <c r="BC14" s="10">
        <f t="shared" si="8"/>
        <v>0</v>
      </c>
      <c r="BD14" s="10">
        <f t="shared" si="8"/>
        <v>0</v>
      </c>
      <c r="BE14" s="10">
        <f t="shared" si="8"/>
        <v>0</v>
      </c>
    </row>
    <row r="15" spans="1:57" hidden="1">
      <c r="A15" s="13" t="s">
        <v>95</v>
      </c>
      <c r="B15" s="14" t="s">
        <v>41</v>
      </c>
      <c r="C15" s="15">
        <v>26.81</v>
      </c>
      <c r="D15" s="15">
        <v>2</v>
      </c>
      <c r="E15" s="34">
        <v>26.59</v>
      </c>
      <c r="F15" s="27">
        <v>2</v>
      </c>
      <c r="G15" s="34">
        <v>26.9</v>
      </c>
      <c r="H15" s="27">
        <v>6</v>
      </c>
      <c r="I15" s="34"/>
      <c r="J15" s="27"/>
      <c r="K15" s="27"/>
      <c r="L15" s="27"/>
      <c r="M15" s="27">
        <f t="shared" si="0"/>
        <v>10</v>
      </c>
      <c r="O15" s="10">
        <f t="shared" si="5"/>
        <v>0</v>
      </c>
      <c r="P15" s="10">
        <f t="shared" si="5"/>
        <v>0</v>
      </c>
      <c r="Q15" s="10">
        <f t="shared" si="5"/>
        <v>0</v>
      </c>
      <c r="R15" s="10">
        <f t="shared" si="5"/>
        <v>0</v>
      </c>
      <c r="S15" s="10">
        <f t="shared" si="5"/>
        <v>0</v>
      </c>
      <c r="T15" s="10">
        <f t="shared" si="5"/>
        <v>0</v>
      </c>
      <c r="U15" s="10">
        <f t="shared" si="5"/>
        <v>0</v>
      </c>
      <c r="V15" s="10">
        <f t="shared" si="5"/>
        <v>0</v>
      </c>
      <c r="W15" s="10">
        <f t="shared" si="5"/>
        <v>0</v>
      </c>
      <c r="X15" s="10">
        <f t="shared" si="5"/>
        <v>0</v>
      </c>
      <c r="Y15" s="10"/>
      <c r="Z15" s="10">
        <f t="shared" si="6"/>
        <v>0</v>
      </c>
      <c r="AA15" s="10">
        <f t="shared" si="6"/>
        <v>0</v>
      </c>
      <c r="AB15" s="10">
        <f t="shared" si="6"/>
        <v>0</v>
      </c>
      <c r="AC15" s="10">
        <f t="shared" si="6"/>
        <v>0</v>
      </c>
      <c r="AD15" s="10">
        <f t="shared" si="6"/>
        <v>0</v>
      </c>
      <c r="AE15" s="10">
        <f t="shared" si="6"/>
        <v>0</v>
      </c>
      <c r="AF15" s="10">
        <f t="shared" si="6"/>
        <v>0</v>
      </c>
      <c r="AG15" s="10">
        <f t="shared" si="6"/>
        <v>0</v>
      </c>
      <c r="AH15" s="10">
        <f t="shared" si="6"/>
        <v>0</v>
      </c>
      <c r="AI15" s="10">
        <f t="shared" si="6"/>
        <v>0</v>
      </c>
      <c r="AJ15" s="10"/>
      <c r="AK15" s="10">
        <f t="shared" si="7"/>
        <v>0</v>
      </c>
      <c r="AL15" s="10">
        <f t="shared" si="7"/>
        <v>0</v>
      </c>
      <c r="AM15" s="10">
        <f t="shared" si="7"/>
        <v>0</v>
      </c>
      <c r="AN15" s="10">
        <f t="shared" si="7"/>
        <v>0</v>
      </c>
      <c r="AO15" s="10">
        <f t="shared" si="7"/>
        <v>0</v>
      </c>
      <c r="AP15" s="10">
        <f t="shared" si="7"/>
        <v>0</v>
      </c>
      <c r="AQ15" s="10">
        <f t="shared" si="7"/>
        <v>0</v>
      </c>
      <c r="AR15" s="10">
        <f t="shared" si="7"/>
        <v>0</v>
      </c>
      <c r="AS15" s="10">
        <f t="shared" si="7"/>
        <v>0</v>
      </c>
      <c r="AT15" s="10">
        <f t="shared" si="7"/>
        <v>0</v>
      </c>
      <c r="AU15" s="10"/>
      <c r="AV15" s="10">
        <f t="shared" si="8"/>
        <v>0</v>
      </c>
      <c r="AW15" s="10">
        <f t="shared" si="8"/>
        <v>0</v>
      </c>
      <c r="AX15" s="10">
        <f t="shared" si="8"/>
        <v>0</v>
      </c>
      <c r="AY15" s="10">
        <f t="shared" si="8"/>
        <v>0</v>
      </c>
      <c r="AZ15" s="10">
        <f t="shared" si="8"/>
        <v>0</v>
      </c>
      <c r="BA15" s="10">
        <f t="shared" si="8"/>
        <v>0</v>
      </c>
      <c r="BB15" s="10">
        <f t="shared" si="8"/>
        <v>0</v>
      </c>
      <c r="BC15" s="10">
        <f t="shared" si="8"/>
        <v>0</v>
      </c>
      <c r="BD15" s="10">
        <f t="shared" si="8"/>
        <v>0</v>
      </c>
      <c r="BE15" s="10">
        <f t="shared" si="8"/>
        <v>0</v>
      </c>
    </row>
    <row r="16" spans="1:57" hidden="1">
      <c r="A16" s="35" t="s">
        <v>53</v>
      </c>
      <c r="B16" s="35" t="s">
        <v>44</v>
      </c>
      <c r="C16" s="36"/>
      <c r="D16" s="37"/>
      <c r="E16" s="36">
        <v>25.97</v>
      </c>
      <c r="F16" s="37">
        <v>8</v>
      </c>
      <c r="G16" s="36"/>
      <c r="H16" s="37"/>
      <c r="I16" s="36"/>
      <c r="J16" s="37"/>
      <c r="K16" s="37"/>
      <c r="L16" s="37"/>
      <c r="M16" s="27">
        <f t="shared" si="0"/>
        <v>8</v>
      </c>
      <c r="O16" s="10">
        <f t="shared" si="5"/>
        <v>0</v>
      </c>
      <c r="P16" s="10">
        <f t="shared" si="5"/>
        <v>0</v>
      </c>
      <c r="Q16" s="10">
        <f t="shared" si="5"/>
        <v>0</v>
      </c>
      <c r="R16" s="10">
        <f t="shared" si="5"/>
        <v>0</v>
      </c>
      <c r="S16" s="10">
        <f t="shared" si="5"/>
        <v>0</v>
      </c>
      <c r="T16" s="10">
        <f t="shared" si="5"/>
        <v>0</v>
      </c>
      <c r="U16" s="10">
        <f t="shared" si="5"/>
        <v>0</v>
      </c>
      <c r="V16" s="10">
        <f t="shared" si="5"/>
        <v>0</v>
      </c>
      <c r="W16" s="10">
        <f t="shared" si="5"/>
        <v>0</v>
      </c>
      <c r="X16" s="10">
        <f t="shared" si="5"/>
        <v>0</v>
      </c>
      <c r="Y16" s="10"/>
      <c r="Z16" s="10">
        <f t="shared" si="6"/>
        <v>0</v>
      </c>
      <c r="AA16" s="10">
        <f t="shared" si="6"/>
        <v>0</v>
      </c>
      <c r="AB16" s="10">
        <f t="shared" si="6"/>
        <v>0</v>
      </c>
      <c r="AC16" s="10">
        <f t="shared" si="6"/>
        <v>0</v>
      </c>
      <c r="AD16" s="10">
        <f t="shared" si="6"/>
        <v>0</v>
      </c>
      <c r="AE16" s="10">
        <f t="shared" si="6"/>
        <v>0</v>
      </c>
      <c r="AF16" s="10">
        <f t="shared" si="6"/>
        <v>0</v>
      </c>
      <c r="AG16" s="10">
        <f t="shared" si="6"/>
        <v>0</v>
      </c>
      <c r="AH16" s="10">
        <f t="shared" si="6"/>
        <v>0</v>
      </c>
      <c r="AI16" s="10">
        <f t="shared" si="6"/>
        <v>0</v>
      </c>
      <c r="AJ16" s="10"/>
      <c r="AK16" s="10">
        <f t="shared" si="7"/>
        <v>0</v>
      </c>
      <c r="AL16" s="10">
        <f t="shared" si="7"/>
        <v>0</v>
      </c>
      <c r="AM16" s="10">
        <f t="shared" si="7"/>
        <v>0</v>
      </c>
      <c r="AN16" s="10">
        <f t="shared" si="7"/>
        <v>0</v>
      </c>
      <c r="AO16" s="10">
        <f t="shared" si="7"/>
        <v>0</v>
      </c>
      <c r="AP16" s="10">
        <f t="shared" si="7"/>
        <v>0</v>
      </c>
      <c r="AQ16" s="10">
        <f t="shared" si="7"/>
        <v>0</v>
      </c>
      <c r="AR16" s="10">
        <f t="shared" si="7"/>
        <v>0</v>
      </c>
      <c r="AS16" s="10">
        <f t="shared" si="7"/>
        <v>0</v>
      </c>
      <c r="AT16" s="10">
        <f t="shared" si="7"/>
        <v>0</v>
      </c>
      <c r="AU16" s="10"/>
      <c r="AV16" s="10">
        <f t="shared" si="8"/>
        <v>0</v>
      </c>
      <c r="AW16" s="10">
        <f t="shared" si="8"/>
        <v>0</v>
      </c>
      <c r="AX16" s="10">
        <f t="shared" si="8"/>
        <v>0</v>
      </c>
      <c r="AY16" s="10">
        <f t="shared" si="8"/>
        <v>0</v>
      </c>
      <c r="AZ16" s="10">
        <f t="shared" si="8"/>
        <v>0</v>
      </c>
      <c r="BA16" s="10">
        <f t="shared" si="8"/>
        <v>0</v>
      </c>
      <c r="BB16" s="10">
        <f t="shared" si="8"/>
        <v>0</v>
      </c>
      <c r="BC16" s="10">
        <f t="shared" si="8"/>
        <v>0</v>
      </c>
      <c r="BD16" s="10">
        <f t="shared" si="8"/>
        <v>0</v>
      </c>
      <c r="BE16" s="10">
        <f t="shared" si="8"/>
        <v>0</v>
      </c>
    </row>
    <row r="17" spans="1:57" hidden="1">
      <c r="A17" s="13" t="s">
        <v>96</v>
      </c>
      <c r="B17" s="14" t="s">
        <v>46</v>
      </c>
      <c r="C17" s="26"/>
      <c r="D17" s="26"/>
      <c r="E17" s="26"/>
      <c r="F17" s="26"/>
      <c r="G17" s="26"/>
      <c r="H17" s="26"/>
      <c r="I17" s="26"/>
      <c r="J17" s="26"/>
      <c r="K17" s="26">
        <v>25.71</v>
      </c>
      <c r="L17" s="26">
        <v>6</v>
      </c>
      <c r="M17" s="27">
        <f t="shared" si="0"/>
        <v>6</v>
      </c>
      <c r="O17" s="10">
        <f t="shared" si="5"/>
        <v>0</v>
      </c>
      <c r="P17" s="10">
        <f t="shared" si="5"/>
        <v>0</v>
      </c>
      <c r="Q17" s="10">
        <f t="shared" si="5"/>
        <v>0</v>
      </c>
      <c r="R17" s="10">
        <f t="shared" si="5"/>
        <v>0</v>
      </c>
      <c r="S17" s="10">
        <f t="shared" si="5"/>
        <v>0</v>
      </c>
      <c r="T17" s="10">
        <f t="shared" si="5"/>
        <v>0</v>
      </c>
      <c r="U17" s="10">
        <f t="shared" si="5"/>
        <v>0</v>
      </c>
      <c r="V17" s="10">
        <f t="shared" si="5"/>
        <v>0</v>
      </c>
      <c r="W17" s="10">
        <f t="shared" si="5"/>
        <v>0</v>
      </c>
      <c r="X17" s="10">
        <f t="shared" si="5"/>
        <v>0</v>
      </c>
      <c r="Y17" s="10"/>
      <c r="Z17" s="10">
        <f t="shared" si="6"/>
        <v>0</v>
      </c>
      <c r="AA17" s="10">
        <f t="shared" si="6"/>
        <v>0</v>
      </c>
      <c r="AB17" s="10">
        <f t="shared" si="6"/>
        <v>0</v>
      </c>
      <c r="AC17" s="10">
        <f t="shared" si="6"/>
        <v>0</v>
      </c>
      <c r="AD17" s="10">
        <f t="shared" si="6"/>
        <v>0</v>
      </c>
      <c r="AE17" s="10">
        <f t="shared" si="6"/>
        <v>0</v>
      </c>
      <c r="AF17" s="10">
        <f t="shared" si="6"/>
        <v>0</v>
      </c>
      <c r="AG17" s="10">
        <f t="shared" si="6"/>
        <v>0</v>
      </c>
      <c r="AH17" s="10">
        <f t="shared" si="6"/>
        <v>0</v>
      </c>
      <c r="AI17" s="10">
        <f t="shared" si="6"/>
        <v>0</v>
      </c>
      <c r="AJ17" s="10"/>
      <c r="AK17" s="10">
        <f t="shared" si="7"/>
        <v>0</v>
      </c>
      <c r="AL17" s="10">
        <f t="shared" si="7"/>
        <v>0</v>
      </c>
      <c r="AM17" s="10">
        <f t="shared" si="7"/>
        <v>0</v>
      </c>
      <c r="AN17" s="10">
        <f t="shared" si="7"/>
        <v>0</v>
      </c>
      <c r="AO17" s="10">
        <f t="shared" si="7"/>
        <v>0</v>
      </c>
      <c r="AP17" s="10">
        <f t="shared" si="7"/>
        <v>0</v>
      </c>
      <c r="AQ17" s="10">
        <f t="shared" si="7"/>
        <v>0</v>
      </c>
      <c r="AR17" s="10">
        <f t="shared" si="7"/>
        <v>0</v>
      </c>
      <c r="AS17" s="10">
        <f t="shared" si="7"/>
        <v>0</v>
      </c>
      <c r="AT17" s="10">
        <f t="shared" si="7"/>
        <v>0</v>
      </c>
      <c r="AU17" s="10"/>
      <c r="AV17" s="10">
        <f t="shared" si="8"/>
        <v>0</v>
      </c>
      <c r="AW17" s="10">
        <f t="shared" si="8"/>
        <v>0</v>
      </c>
      <c r="AX17" s="10">
        <f t="shared" si="8"/>
        <v>0</v>
      </c>
      <c r="AY17" s="10">
        <f t="shared" si="8"/>
        <v>0</v>
      </c>
      <c r="AZ17" s="10">
        <f t="shared" si="8"/>
        <v>0</v>
      </c>
      <c r="BA17" s="10">
        <f t="shared" si="8"/>
        <v>0</v>
      </c>
      <c r="BB17" s="10">
        <f t="shared" si="8"/>
        <v>0</v>
      </c>
      <c r="BC17" s="10">
        <f t="shared" si="8"/>
        <v>0</v>
      </c>
      <c r="BD17" s="10">
        <f t="shared" si="8"/>
        <v>0</v>
      </c>
      <c r="BE17" s="10">
        <f t="shared" si="8"/>
        <v>0</v>
      </c>
    </row>
    <row r="18" spans="1:57" hidden="1">
      <c r="A18" s="13" t="s">
        <v>71</v>
      </c>
      <c r="B18" s="14" t="s">
        <v>44</v>
      </c>
      <c r="C18" s="15">
        <v>28.45</v>
      </c>
      <c r="D18" s="15">
        <v>1</v>
      </c>
      <c r="E18" s="34">
        <v>27.86</v>
      </c>
      <c r="F18" s="27">
        <v>1</v>
      </c>
      <c r="G18" s="34">
        <v>28</v>
      </c>
      <c r="H18" s="27">
        <v>1</v>
      </c>
      <c r="I18" s="34"/>
      <c r="J18" s="27"/>
      <c r="K18" s="27"/>
      <c r="L18" s="27"/>
      <c r="M18" s="27">
        <f t="shared" si="0"/>
        <v>3</v>
      </c>
      <c r="O18" s="10">
        <f t="shared" si="5"/>
        <v>0</v>
      </c>
      <c r="P18" s="10">
        <f t="shared" si="5"/>
        <v>0</v>
      </c>
      <c r="Q18" s="10">
        <f t="shared" si="5"/>
        <v>0</v>
      </c>
      <c r="R18" s="10">
        <f t="shared" si="5"/>
        <v>0</v>
      </c>
      <c r="S18" s="10">
        <f t="shared" si="5"/>
        <v>0</v>
      </c>
      <c r="T18" s="10">
        <f t="shared" si="5"/>
        <v>0</v>
      </c>
      <c r="U18" s="10">
        <f t="shared" si="5"/>
        <v>0</v>
      </c>
      <c r="V18" s="10">
        <f t="shared" si="5"/>
        <v>0</v>
      </c>
      <c r="W18" s="10">
        <f t="shared" si="5"/>
        <v>0</v>
      </c>
      <c r="X18" s="10">
        <f t="shared" si="5"/>
        <v>0</v>
      </c>
      <c r="Y18" s="10"/>
      <c r="Z18" s="10">
        <f t="shared" si="6"/>
        <v>0</v>
      </c>
      <c r="AA18" s="10">
        <f t="shared" si="6"/>
        <v>0</v>
      </c>
      <c r="AB18" s="10">
        <f t="shared" si="6"/>
        <v>0</v>
      </c>
      <c r="AC18" s="10">
        <f t="shared" si="6"/>
        <v>0</v>
      </c>
      <c r="AD18" s="10">
        <f t="shared" si="6"/>
        <v>0</v>
      </c>
      <c r="AE18" s="10">
        <f t="shared" si="6"/>
        <v>0</v>
      </c>
      <c r="AF18" s="10">
        <f t="shared" si="6"/>
        <v>0</v>
      </c>
      <c r="AG18" s="10">
        <f t="shared" si="6"/>
        <v>0</v>
      </c>
      <c r="AH18" s="10">
        <f t="shared" si="6"/>
        <v>0</v>
      </c>
      <c r="AI18" s="10">
        <f t="shared" si="6"/>
        <v>0</v>
      </c>
      <c r="AJ18" s="10"/>
      <c r="AK18" s="10">
        <f t="shared" si="7"/>
        <v>0</v>
      </c>
      <c r="AL18" s="10">
        <f t="shared" si="7"/>
        <v>0</v>
      </c>
      <c r="AM18" s="10">
        <f t="shared" si="7"/>
        <v>0</v>
      </c>
      <c r="AN18" s="10">
        <f t="shared" si="7"/>
        <v>0</v>
      </c>
      <c r="AO18" s="10">
        <f t="shared" si="7"/>
        <v>0</v>
      </c>
      <c r="AP18" s="10">
        <f t="shared" si="7"/>
        <v>0</v>
      </c>
      <c r="AQ18" s="10">
        <f t="shared" si="7"/>
        <v>0</v>
      </c>
      <c r="AR18" s="10">
        <f t="shared" si="7"/>
        <v>0</v>
      </c>
      <c r="AS18" s="10">
        <f t="shared" si="7"/>
        <v>0</v>
      </c>
      <c r="AT18" s="10">
        <f t="shared" si="7"/>
        <v>0</v>
      </c>
      <c r="AU18" s="10"/>
      <c r="AV18" s="10">
        <f t="shared" si="8"/>
        <v>0</v>
      </c>
      <c r="AW18" s="10">
        <f t="shared" si="8"/>
        <v>0</v>
      </c>
      <c r="AX18" s="10">
        <f t="shared" si="8"/>
        <v>0</v>
      </c>
      <c r="AY18" s="10">
        <f t="shared" si="8"/>
        <v>0</v>
      </c>
      <c r="AZ18" s="10">
        <f t="shared" si="8"/>
        <v>0</v>
      </c>
      <c r="BA18" s="10">
        <f t="shared" si="8"/>
        <v>0</v>
      </c>
      <c r="BB18" s="10">
        <f t="shared" si="8"/>
        <v>0</v>
      </c>
      <c r="BC18" s="10">
        <f t="shared" si="8"/>
        <v>0</v>
      </c>
      <c r="BD18" s="10">
        <f t="shared" si="8"/>
        <v>0</v>
      </c>
      <c r="BE18" s="10">
        <f t="shared" si="8"/>
        <v>0</v>
      </c>
    </row>
    <row r="19" spans="1:57">
      <c r="A19" s="13" t="s">
        <v>58</v>
      </c>
      <c r="B19" s="14" t="s">
        <v>38</v>
      </c>
      <c r="C19" s="15">
        <v>28.04</v>
      </c>
      <c r="D19" s="15">
        <v>1</v>
      </c>
      <c r="E19" s="34">
        <v>29.31</v>
      </c>
      <c r="F19" s="27">
        <v>1</v>
      </c>
      <c r="G19" s="34">
        <v>27.26</v>
      </c>
      <c r="H19" s="27">
        <v>1</v>
      </c>
      <c r="I19" s="34"/>
      <c r="J19" s="27"/>
      <c r="K19" s="27"/>
      <c r="L19" s="27"/>
      <c r="M19" s="27">
        <f t="shared" si="0"/>
        <v>3</v>
      </c>
      <c r="O19" s="10">
        <f t="shared" si="5"/>
        <v>0</v>
      </c>
      <c r="P19" s="10">
        <f t="shared" si="5"/>
        <v>0</v>
      </c>
      <c r="Q19" s="10">
        <f t="shared" si="5"/>
        <v>0</v>
      </c>
      <c r="R19" s="10">
        <f t="shared" si="5"/>
        <v>0</v>
      </c>
      <c r="S19" s="10">
        <f t="shared" si="5"/>
        <v>0</v>
      </c>
      <c r="T19" s="10">
        <f t="shared" si="5"/>
        <v>0</v>
      </c>
      <c r="U19" s="10">
        <f t="shared" si="5"/>
        <v>0</v>
      </c>
      <c r="V19" s="10">
        <f t="shared" si="5"/>
        <v>0</v>
      </c>
      <c r="W19" s="10">
        <f t="shared" si="5"/>
        <v>0</v>
      </c>
      <c r="X19" s="10">
        <f t="shared" si="5"/>
        <v>0</v>
      </c>
      <c r="Y19" s="10"/>
      <c r="Z19" s="10">
        <f t="shared" si="6"/>
        <v>0</v>
      </c>
      <c r="AA19" s="10">
        <f t="shared" si="6"/>
        <v>0</v>
      </c>
      <c r="AB19" s="10">
        <f t="shared" si="6"/>
        <v>0</v>
      </c>
      <c r="AC19" s="10">
        <f t="shared" si="6"/>
        <v>0</v>
      </c>
      <c r="AD19" s="10">
        <f t="shared" si="6"/>
        <v>0</v>
      </c>
      <c r="AE19" s="10">
        <f t="shared" si="6"/>
        <v>0</v>
      </c>
      <c r="AF19" s="10">
        <f t="shared" si="6"/>
        <v>0</v>
      </c>
      <c r="AG19" s="10">
        <f t="shared" si="6"/>
        <v>0</v>
      </c>
      <c r="AH19" s="10">
        <f t="shared" si="6"/>
        <v>0</v>
      </c>
      <c r="AI19" s="10">
        <f t="shared" si="6"/>
        <v>0</v>
      </c>
      <c r="AJ19" s="10"/>
      <c r="AK19" s="10">
        <f t="shared" si="7"/>
        <v>0</v>
      </c>
      <c r="AL19" s="10">
        <f t="shared" si="7"/>
        <v>0</v>
      </c>
      <c r="AM19" s="10">
        <f t="shared" si="7"/>
        <v>0</v>
      </c>
      <c r="AN19" s="10">
        <f t="shared" si="7"/>
        <v>0</v>
      </c>
      <c r="AO19" s="10">
        <f t="shared" si="7"/>
        <v>0</v>
      </c>
      <c r="AP19" s="10">
        <f t="shared" si="7"/>
        <v>0</v>
      </c>
      <c r="AQ19" s="10">
        <f t="shared" si="7"/>
        <v>0</v>
      </c>
      <c r="AR19" s="10">
        <f t="shared" si="7"/>
        <v>0</v>
      </c>
      <c r="AS19" s="10">
        <f t="shared" si="7"/>
        <v>0</v>
      </c>
      <c r="AT19" s="10">
        <f t="shared" si="7"/>
        <v>0</v>
      </c>
      <c r="AU19" s="10"/>
      <c r="AV19" s="10">
        <f t="shared" si="8"/>
        <v>0</v>
      </c>
      <c r="AW19" s="10">
        <f t="shared" si="8"/>
        <v>0</v>
      </c>
      <c r="AX19" s="10">
        <f t="shared" si="8"/>
        <v>0</v>
      </c>
      <c r="AY19" s="10">
        <f t="shared" si="8"/>
        <v>0</v>
      </c>
      <c r="AZ19" s="10">
        <f t="shared" si="8"/>
        <v>0</v>
      </c>
      <c r="BA19" s="10">
        <f t="shared" si="8"/>
        <v>0</v>
      </c>
      <c r="BB19" s="10">
        <f t="shared" si="8"/>
        <v>0</v>
      </c>
      <c r="BC19" s="10">
        <f t="shared" si="8"/>
        <v>0</v>
      </c>
      <c r="BD19" s="10">
        <f t="shared" si="8"/>
        <v>0</v>
      </c>
      <c r="BE19" s="10">
        <f t="shared" si="8"/>
        <v>0</v>
      </c>
    </row>
    <row r="20" spans="1:57">
      <c r="A20" s="13" t="s">
        <v>97</v>
      </c>
      <c r="B20" s="14" t="s">
        <v>38</v>
      </c>
      <c r="C20" s="26"/>
      <c r="D20" s="26"/>
      <c r="E20" s="26">
        <v>32.47</v>
      </c>
      <c r="F20" s="26">
        <v>1</v>
      </c>
      <c r="G20" s="34"/>
      <c r="H20" s="27"/>
      <c r="I20" s="34"/>
      <c r="J20" s="27"/>
      <c r="K20" s="27">
        <v>32.119999999999997</v>
      </c>
      <c r="L20" s="27">
        <v>1</v>
      </c>
      <c r="M20" s="27">
        <f t="shared" si="0"/>
        <v>2</v>
      </c>
      <c r="O20" s="10">
        <f t="shared" si="5"/>
        <v>0</v>
      </c>
      <c r="P20" s="10">
        <f t="shared" si="5"/>
        <v>0</v>
      </c>
      <c r="Q20" s="10">
        <f t="shared" si="5"/>
        <v>0</v>
      </c>
      <c r="R20" s="10">
        <f t="shared" si="5"/>
        <v>0</v>
      </c>
      <c r="S20" s="10">
        <f t="shared" si="5"/>
        <v>0</v>
      </c>
      <c r="T20" s="10">
        <f t="shared" si="5"/>
        <v>0</v>
      </c>
      <c r="U20" s="10">
        <f t="shared" si="5"/>
        <v>0</v>
      </c>
      <c r="V20" s="10">
        <f t="shared" si="5"/>
        <v>0</v>
      </c>
      <c r="W20" s="10">
        <f t="shared" si="5"/>
        <v>0</v>
      </c>
      <c r="X20" s="10">
        <f t="shared" si="5"/>
        <v>0</v>
      </c>
      <c r="Y20" s="10"/>
      <c r="Z20" s="10">
        <f t="shared" si="6"/>
        <v>0</v>
      </c>
      <c r="AA20" s="10">
        <f t="shared" si="6"/>
        <v>0</v>
      </c>
      <c r="AB20" s="10">
        <f t="shared" si="6"/>
        <v>0</v>
      </c>
      <c r="AC20" s="10">
        <f t="shared" si="6"/>
        <v>0</v>
      </c>
      <c r="AD20" s="10">
        <f t="shared" si="6"/>
        <v>0</v>
      </c>
      <c r="AE20" s="10">
        <f t="shared" si="6"/>
        <v>0</v>
      </c>
      <c r="AF20" s="10">
        <f t="shared" si="6"/>
        <v>0</v>
      </c>
      <c r="AG20" s="10">
        <f t="shared" si="6"/>
        <v>0</v>
      </c>
      <c r="AH20" s="10">
        <f t="shared" si="6"/>
        <v>0</v>
      </c>
      <c r="AI20" s="10">
        <f t="shared" si="6"/>
        <v>0</v>
      </c>
      <c r="AJ20" s="10"/>
      <c r="AK20" s="10">
        <f t="shared" si="7"/>
        <v>0</v>
      </c>
      <c r="AL20" s="10">
        <f t="shared" si="7"/>
        <v>0</v>
      </c>
      <c r="AM20" s="10">
        <f t="shared" si="7"/>
        <v>0</v>
      </c>
      <c r="AN20" s="10">
        <f t="shared" si="7"/>
        <v>0</v>
      </c>
      <c r="AO20" s="10">
        <f t="shared" si="7"/>
        <v>0</v>
      </c>
      <c r="AP20" s="10">
        <f t="shared" si="7"/>
        <v>0</v>
      </c>
      <c r="AQ20" s="10">
        <f t="shared" si="7"/>
        <v>0</v>
      </c>
      <c r="AR20" s="10">
        <f t="shared" si="7"/>
        <v>0</v>
      </c>
      <c r="AS20" s="10">
        <f t="shared" si="7"/>
        <v>0</v>
      </c>
      <c r="AT20" s="10">
        <f t="shared" si="7"/>
        <v>0</v>
      </c>
      <c r="AU20" s="10"/>
      <c r="AV20" s="10">
        <f t="shared" si="8"/>
        <v>0</v>
      </c>
      <c r="AW20" s="10">
        <f t="shared" si="8"/>
        <v>0</v>
      </c>
      <c r="AX20" s="10">
        <f t="shared" si="8"/>
        <v>0</v>
      </c>
      <c r="AY20" s="10">
        <f t="shared" si="8"/>
        <v>0</v>
      </c>
      <c r="AZ20" s="10">
        <f t="shared" si="8"/>
        <v>0</v>
      </c>
      <c r="BA20" s="10">
        <f t="shared" si="8"/>
        <v>0</v>
      </c>
      <c r="BB20" s="10">
        <f t="shared" si="8"/>
        <v>0</v>
      </c>
      <c r="BC20" s="10">
        <f t="shared" si="8"/>
        <v>0</v>
      </c>
      <c r="BD20" s="10">
        <f t="shared" si="8"/>
        <v>0</v>
      </c>
      <c r="BE20" s="10">
        <f t="shared" si="8"/>
        <v>0</v>
      </c>
    </row>
    <row r="21" spans="1:57" hidden="1">
      <c r="A21" s="13" t="s">
        <v>98</v>
      </c>
      <c r="B21" s="14" t="s">
        <v>57</v>
      </c>
      <c r="C21" s="15">
        <v>29.8</v>
      </c>
      <c r="D21" s="15">
        <v>1</v>
      </c>
      <c r="E21" s="34"/>
      <c r="F21" s="27"/>
      <c r="G21" s="26"/>
      <c r="H21" s="26"/>
      <c r="I21" s="26"/>
      <c r="J21" s="26"/>
      <c r="K21" s="26">
        <v>29.17</v>
      </c>
      <c r="L21" s="26">
        <v>1</v>
      </c>
      <c r="M21" s="27">
        <f t="shared" si="0"/>
        <v>2</v>
      </c>
      <c r="O21" s="10">
        <f t="shared" si="5"/>
        <v>0</v>
      </c>
      <c r="P21" s="10">
        <f t="shared" si="5"/>
        <v>0</v>
      </c>
      <c r="Q21" s="10">
        <f t="shared" si="5"/>
        <v>0</v>
      </c>
      <c r="R21" s="10">
        <f t="shared" si="5"/>
        <v>0</v>
      </c>
      <c r="S21" s="10">
        <f t="shared" si="5"/>
        <v>0</v>
      </c>
      <c r="T21" s="10">
        <f t="shared" si="5"/>
        <v>0</v>
      </c>
      <c r="U21" s="10">
        <f t="shared" si="5"/>
        <v>0</v>
      </c>
      <c r="V21" s="10">
        <f t="shared" si="5"/>
        <v>0</v>
      </c>
      <c r="W21" s="10">
        <f t="shared" si="5"/>
        <v>0</v>
      </c>
      <c r="X21" s="10">
        <f t="shared" si="5"/>
        <v>0</v>
      </c>
      <c r="Y21" s="10"/>
      <c r="Z21" s="10">
        <f t="shared" si="6"/>
        <v>0</v>
      </c>
      <c r="AA21" s="10">
        <f t="shared" si="6"/>
        <v>0</v>
      </c>
      <c r="AB21" s="10">
        <f t="shared" si="6"/>
        <v>0</v>
      </c>
      <c r="AC21" s="10">
        <f t="shared" si="6"/>
        <v>0</v>
      </c>
      <c r="AD21" s="10">
        <f t="shared" si="6"/>
        <v>0</v>
      </c>
      <c r="AE21" s="10">
        <f t="shared" si="6"/>
        <v>0</v>
      </c>
      <c r="AF21" s="10">
        <f t="shared" si="6"/>
        <v>0</v>
      </c>
      <c r="AG21" s="10">
        <f t="shared" si="6"/>
        <v>0</v>
      </c>
      <c r="AH21" s="10">
        <f t="shared" si="6"/>
        <v>0</v>
      </c>
      <c r="AI21" s="10">
        <f t="shared" si="6"/>
        <v>0</v>
      </c>
      <c r="AJ21" s="10"/>
      <c r="AK21" s="10">
        <f t="shared" si="7"/>
        <v>0</v>
      </c>
      <c r="AL21" s="10">
        <f t="shared" si="7"/>
        <v>0</v>
      </c>
      <c r="AM21" s="10">
        <f t="shared" si="7"/>
        <v>0</v>
      </c>
      <c r="AN21" s="10">
        <f t="shared" si="7"/>
        <v>0</v>
      </c>
      <c r="AO21" s="10">
        <f t="shared" si="7"/>
        <v>0</v>
      </c>
      <c r="AP21" s="10">
        <f t="shared" si="7"/>
        <v>0</v>
      </c>
      <c r="AQ21" s="10">
        <f t="shared" si="7"/>
        <v>0</v>
      </c>
      <c r="AR21" s="10">
        <f t="shared" si="7"/>
        <v>0</v>
      </c>
      <c r="AS21" s="10">
        <f t="shared" si="7"/>
        <v>0</v>
      </c>
      <c r="AT21" s="10">
        <f t="shared" si="7"/>
        <v>0</v>
      </c>
      <c r="AU21" s="10"/>
      <c r="AV21" s="10">
        <f t="shared" si="8"/>
        <v>0</v>
      </c>
      <c r="AW21" s="10">
        <f t="shared" si="8"/>
        <v>0</v>
      </c>
      <c r="AX21" s="10">
        <f t="shared" si="8"/>
        <v>0</v>
      </c>
      <c r="AY21" s="10">
        <f t="shared" si="8"/>
        <v>0</v>
      </c>
      <c r="AZ21" s="10">
        <f t="shared" si="8"/>
        <v>0</v>
      </c>
      <c r="BA21" s="10">
        <f t="shared" si="8"/>
        <v>0</v>
      </c>
      <c r="BB21" s="10">
        <f t="shared" si="8"/>
        <v>0</v>
      </c>
      <c r="BC21" s="10">
        <f t="shared" si="8"/>
        <v>0</v>
      </c>
      <c r="BD21" s="10">
        <f t="shared" si="8"/>
        <v>0</v>
      </c>
      <c r="BE21" s="10">
        <f t="shared" si="8"/>
        <v>0</v>
      </c>
    </row>
    <row r="22" spans="1:57" hidden="1">
      <c r="A22" s="13" t="s">
        <v>99</v>
      </c>
      <c r="B22" s="14" t="s">
        <v>44</v>
      </c>
      <c r="C22" s="15">
        <v>28.81</v>
      </c>
      <c r="D22" s="15">
        <v>1</v>
      </c>
      <c r="E22" s="34"/>
      <c r="F22" s="27"/>
      <c r="G22" s="34"/>
      <c r="H22" s="27"/>
      <c r="I22" s="34"/>
      <c r="J22" s="27"/>
      <c r="K22" s="27">
        <v>28.3</v>
      </c>
      <c r="L22" s="27">
        <v>1</v>
      </c>
      <c r="M22" s="27">
        <f t="shared" si="0"/>
        <v>2</v>
      </c>
      <c r="O22" s="10">
        <f t="shared" si="5"/>
        <v>0</v>
      </c>
      <c r="P22" s="10">
        <f t="shared" si="5"/>
        <v>0</v>
      </c>
      <c r="Q22" s="10">
        <f t="shared" si="5"/>
        <v>0</v>
      </c>
      <c r="R22" s="10">
        <f t="shared" si="5"/>
        <v>0</v>
      </c>
      <c r="S22" s="10">
        <f t="shared" si="5"/>
        <v>0</v>
      </c>
      <c r="T22" s="10">
        <f t="shared" si="5"/>
        <v>0</v>
      </c>
      <c r="U22" s="10">
        <f t="shared" si="5"/>
        <v>0</v>
      </c>
      <c r="V22" s="10">
        <f t="shared" si="5"/>
        <v>0</v>
      </c>
      <c r="W22" s="10">
        <f t="shared" si="5"/>
        <v>0</v>
      </c>
      <c r="X22" s="10">
        <f t="shared" si="5"/>
        <v>0</v>
      </c>
      <c r="Y22" s="10"/>
      <c r="Z22" s="10">
        <f t="shared" si="6"/>
        <v>0</v>
      </c>
      <c r="AA22" s="10">
        <f t="shared" si="6"/>
        <v>0</v>
      </c>
      <c r="AB22" s="10">
        <f t="shared" si="6"/>
        <v>0</v>
      </c>
      <c r="AC22" s="10">
        <f t="shared" si="6"/>
        <v>0</v>
      </c>
      <c r="AD22" s="10">
        <f t="shared" si="6"/>
        <v>0</v>
      </c>
      <c r="AE22" s="10">
        <f t="shared" si="6"/>
        <v>0</v>
      </c>
      <c r="AF22" s="10">
        <f t="shared" si="6"/>
        <v>0</v>
      </c>
      <c r="AG22" s="10">
        <f t="shared" si="6"/>
        <v>0</v>
      </c>
      <c r="AH22" s="10">
        <f t="shared" si="6"/>
        <v>0</v>
      </c>
      <c r="AI22" s="10">
        <f t="shared" si="6"/>
        <v>0</v>
      </c>
      <c r="AJ22" s="10"/>
      <c r="AK22" s="10">
        <f t="shared" si="7"/>
        <v>0</v>
      </c>
      <c r="AL22" s="10">
        <f t="shared" si="7"/>
        <v>0</v>
      </c>
      <c r="AM22" s="10">
        <f t="shared" si="7"/>
        <v>0</v>
      </c>
      <c r="AN22" s="10">
        <f t="shared" si="7"/>
        <v>0</v>
      </c>
      <c r="AO22" s="10">
        <f t="shared" si="7"/>
        <v>0</v>
      </c>
      <c r="AP22" s="10">
        <f t="shared" si="7"/>
        <v>0</v>
      </c>
      <c r="AQ22" s="10">
        <f t="shared" si="7"/>
        <v>0</v>
      </c>
      <c r="AR22" s="10">
        <f t="shared" si="7"/>
        <v>0</v>
      </c>
      <c r="AS22" s="10">
        <f t="shared" si="7"/>
        <v>0</v>
      </c>
      <c r="AT22" s="10">
        <f t="shared" si="7"/>
        <v>0</v>
      </c>
      <c r="AU22" s="10"/>
      <c r="AV22" s="10">
        <f t="shared" si="8"/>
        <v>0</v>
      </c>
      <c r="AW22" s="10">
        <f t="shared" si="8"/>
        <v>0</v>
      </c>
      <c r="AX22" s="10">
        <f t="shared" si="8"/>
        <v>0</v>
      </c>
      <c r="AY22" s="10">
        <f t="shared" si="8"/>
        <v>0</v>
      </c>
      <c r="AZ22" s="10">
        <f t="shared" si="8"/>
        <v>0</v>
      </c>
      <c r="BA22" s="10">
        <f t="shared" si="8"/>
        <v>0</v>
      </c>
      <c r="BB22" s="10">
        <f t="shared" si="8"/>
        <v>0</v>
      </c>
      <c r="BC22" s="10">
        <f t="shared" si="8"/>
        <v>0</v>
      </c>
      <c r="BD22" s="10">
        <f t="shared" si="8"/>
        <v>0</v>
      </c>
      <c r="BE22" s="10">
        <f t="shared" si="8"/>
        <v>0</v>
      </c>
    </row>
    <row r="23" spans="1:57" hidden="1">
      <c r="A23" s="13" t="s">
        <v>100</v>
      </c>
      <c r="B23" s="14" t="s">
        <v>70</v>
      </c>
      <c r="C23" s="15">
        <v>28.05</v>
      </c>
      <c r="D23" s="15">
        <v>1</v>
      </c>
      <c r="E23" s="34"/>
      <c r="F23" s="27"/>
      <c r="G23" s="26"/>
      <c r="H23" s="26"/>
      <c r="I23" s="26"/>
      <c r="J23" s="26"/>
      <c r="K23" s="26">
        <v>27.41</v>
      </c>
      <c r="L23" s="26">
        <v>1</v>
      </c>
      <c r="M23" s="27">
        <f t="shared" si="0"/>
        <v>2</v>
      </c>
    </row>
    <row r="24" spans="1:57" hidden="1">
      <c r="A24" s="14" t="s">
        <v>101</v>
      </c>
      <c r="B24" s="14"/>
      <c r="C24" s="26"/>
      <c r="D24" s="26"/>
      <c r="E24" s="26"/>
      <c r="F24" s="26"/>
      <c r="G24" s="26">
        <v>27.97</v>
      </c>
      <c r="H24" s="26">
        <v>1</v>
      </c>
      <c r="I24" s="26"/>
      <c r="J24" s="26"/>
      <c r="K24" s="26">
        <v>25.92</v>
      </c>
      <c r="L24" s="26">
        <v>1</v>
      </c>
      <c r="M24" s="27">
        <f t="shared" si="0"/>
        <v>2</v>
      </c>
    </row>
    <row r="25" spans="1:57" hidden="1">
      <c r="A25" s="13" t="s">
        <v>102</v>
      </c>
      <c r="B25" s="14" t="s">
        <v>70</v>
      </c>
      <c r="C25" s="26"/>
      <c r="D25" s="26"/>
      <c r="E25" s="26"/>
      <c r="F25" s="26"/>
      <c r="G25" s="26"/>
      <c r="H25" s="26"/>
      <c r="I25" s="26"/>
      <c r="J25" s="26"/>
      <c r="K25" s="26">
        <v>29.71</v>
      </c>
      <c r="L25" s="26">
        <v>1</v>
      </c>
      <c r="M25" s="27">
        <f t="shared" si="0"/>
        <v>1</v>
      </c>
    </row>
    <row r="26" spans="1:57" hidden="1">
      <c r="A26" s="13" t="s">
        <v>103</v>
      </c>
      <c r="B26" s="14" t="s">
        <v>44</v>
      </c>
      <c r="C26" s="26"/>
      <c r="D26" s="26"/>
      <c r="E26" s="26"/>
      <c r="F26" s="26"/>
      <c r="G26" s="26"/>
      <c r="H26" s="26"/>
      <c r="I26" s="26"/>
      <c r="J26" s="26"/>
      <c r="K26" s="26">
        <v>27.87</v>
      </c>
      <c r="L26" s="26">
        <v>1</v>
      </c>
      <c r="M26" s="27">
        <f t="shared" si="0"/>
        <v>1</v>
      </c>
    </row>
    <row r="27" spans="1:57" hidden="1">
      <c r="A27" s="13" t="s">
        <v>43</v>
      </c>
      <c r="B27" s="14" t="s">
        <v>44</v>
      </c>
      <c r="C27" s="26"/>
      <c r="D27" s="26"/>
      <c r="E27" s="26"/>
      <c r="F27" s="26"/>
      <c r="G27" s="26"/>
      <c r="H27" s="26"/>
      <c r="I27" s="26"/>
      <c r="J27" s="26"/>
      <c r="K27" s="26">
        <v>27</v>
      </c>
      <c r="L27" s="26">
        <v>1</v>
      </c>
      <c r="M27" s="27">
        <f t="shared" si="0"/>
        <v>1</v>
      </c>
    </row>
    <row r="28" spans="1:57">
      <c r="A28" s="47" t="s">
        <v>104</v>
      </c>
      <c r="B28" s="54" t="s">
        <v>38</v>
      </c>
      <c r="E28" s="22">
        <v>30.74</v>
      </c>
      <c r="F28" s="22">
        <v>1</v>
      </c>
      <c r="G28" s="55"/>
      <c r="H28" s="56"/>
      <c r="I28" s="55"/>
      <c r="J28" s="56"/>
      <c r="K28" s="56"/>
      <c r="L28" s="56"/>
      <c r="M28" s="56">
        <f t="shared" si="0"/>
        <v>1</v>
      </c>
    </row>
    <row r="29" spans="1:57" hidden="1">
      <c r="A29" s="47" t="s">
        <v>105</v>
      </c>
      <c r="B29" s="54" t="s">
        <v>70</v>
      </c>
      <c r="C29" s="31">
        <v>28.31</v>
      </c>
      <c r="D29" s="31">
        <v>1</v>
      </c>
      <c r="E29" s="55"/>
      <c r="F29" s="56"/>
      <c r="G29" s="55"/>
      <c r="H29" s="56"/>
      <c r="I29" s="55"/>
      <c r="J29" s="56"/>
      <c r="K29" s="56"/>
      <c r="L29" s="56"/>
      <c r="M29" s="56">
        <f t="shared" si="0"/>
        <v>1</v>
      </c>
    </row>
    <row r="30" spans="1:57" hidden="1">
      <c r="A30" s="47" t="s">
        <v>80</v>
      </c>
      <c r="B30" s="54" t="s">
        <v>57</v>
      </c>
      <c r="C30" s="31">
        <v>29.65</v>
      </c>
      <c r="D30" s="31">
        <v>1</v>
      </c>
      <c r="E30" s="55"/>
      <c r="F30" s="56"/>
      <c r="G30" s="55"/>
      <c r="H30" s="56"/>
      <c r="I30" s="55"/>
      <c r="J30" s="56"/>
      <c r="K30" s="56"/>
      <c r="L30" s="56"/>
      <c r="M30" s="56">
        <f t="shared" si="0"/>
        <v>1</v>
      </c>
    </row>
    <row r="31" spans="1:57" hidden="1">
      <c r="A31" s="54" t="s">
        <v>55</v>
      </c>
      <c r="B31" s="54"/>
      <c r="G31" s="22">
        <v>27.77</v>
      </c>
      <c r="H31" s="22">
        <v>1</v>
      </c>
      <c r="M31" s="22">
        <v>1</v>
      </c>
    </row>
    <row r="32" spans="1:57">
      <c r="A32" s="47" t="s">
        <v>106</v>
      </c>
      <c r="B32" s="54" t="s">
        <v>38</v>
      </c>
      <c r="C32" s="31">
        <v>30.7</v>
      </c>
      <c r="D32" s="31">
        <v>1</v>
      </c>
      <c r="E32" s="55"/>
      <c r="F32" s="56"/>
      <c r="M32" s="22">
        <v>1</v>
      </c>
    </row>
  </sheetData>
  <autoFilter ref="A2:BE32" xr:uid="{00000000-0009-0000-0000-000003000000}">
    <filterColumn colId="1">
      <filters>
        <filter val="Hurst"/>
      </filters>
    </filterColumn>
  </autoFilter>
  <sortState xmlns:xlrd2="http://schemas.microsoft.com/office/spreadsheetml/2017/richdata2" ref="A3:M32">
    <sortCondition descending="1" ref="M3:M32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20"/>
  <sheetViews>
    <sheetView zoomScaleNormal="100" workbookViewId="0">
      <selection activeCell="B3" sqref="B3:B17"/>
    </sheetView>
  </sheetViews>
  <sheetFormatPr defaultColWidth="8.28515625" defaultRowHeight="14.25"/>
  <cols>
    <col min="1" max="1" width="18" bestFit="1" customWidth="1"/>
    <col min="2" max="2" width="25" bestFit="1" customWidth="1"/>
    <col min="3" max="8" width="11" customWidth="1"/>
    <col min="9" max="10" width="11" hidden="1" customWidth="1"/>
    <col min="11" max="13" width="11" customWidth="1"/>
    <col min="14" max="14" width="8.28515625" customWidth="1"/>
  </cols>
  <sheetData>
    <row r="1" spans="1:57">
      <c r="A1" t="s">
        <v>14</v>
      </c>
      <c r="B1" t="s">
        <v>4</v>
      </c>
    </row>
    <row r="2" spans="1:57" ht="15.75">
      <c r="A2" s="70" t="s">
        <v>16</v>
      </c>
      <c r="B2" s="70" t="s">
        <v>17</v>
      </c>
      <c r="C2" s="71" t="s">
        <v>18</v>
      </c>
      <c r="D2" s="70" t="s">
        <v>19</v>
      </c>
      <c r="E2" s="71" t="s">
        <v>20</v>
      </c>
      <c r="F2" s="70" t="s">
        <v>21</v>
      </c>
      <c r="G2" s="71" t="s">
        <v>22</v>
      </c>
      <c r="H2" s="70" t="s">
        <v>23</v>
      </c>
      <c r="I2" s="71" t="s">
        <v>24</v>
      </c>
      <c r="J2" s="70" t="s">
        <v>25</v>
      </c>
      <c r="K2" s="70" t="s">
        <v>24</v>
      </c>
      <c r="L2" s="70" t="s">
        <v>25</v>
      </c>
      <c r="M2" s="70" t="s">
        <v>26</v>
      </c>
      <c r="O2" s="5" t="s">
        <v>27</v>
      </c>
      <c r="P2" s="5" t="s">
        <v>28</v>
      </c>
      <c r="Q2" s="5" t="s">
        <v>29</v>
      </c>
      <c r="R2" s="5" t="s">
        <v>30</v>
      </c>
      <c r="S2" s="5" t="s">
        <v>31</v>
      </c>
      <c r="T2" s="5" t="s">
        <v>32</v>
      </c>
      <c r="U2" s="5" t="s">
        <v>33</v>
      </c>
      <c r="V2" s="5" t="s">
        <v>34</v>
      </c>
      <c r="W2" s="5" t="s">
        <v>35</v>
      </c>
      <c r="X2" s="5" t="s">
        <v>36</v>
      </c>
      <c r="Y2" s="10"/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10"/>
      <c r="AK2" s="5" t="s">
        <v>27</v>
      </c>
      <c r="AL2" s="5" t="s">
        <v>28</v>
      </c>
      <c r="AM2" s="5" t="s">
        <v>29</v>
      </c>
      <c r="AN2" s="5" t="s">
        <v>30</v>
      </c>
      <c r="AO2" s="5" t="s">
        <v>31</v>
      </c>
      <c r="AP2" s="5" t="s">
        <v>32</v>
      </c>
      <c r="AQ2" s="5" t="s">
        <v>33</v>
      </c>
      <c r="AR2" s="5" t="s">
        <v>34</v>
      </c>
      <c r="AS2" s="5" t="s">
        <v>35</v>
      </c>
      <c r="AT2" s="5" t="s">
        <v>36</v>
      </c>
      <c r="AU2" s="10"/>
      <c r="AV2" s="5" t="s">
        <v>27</v>
      </c>
      <c r="AW2" s="5" t="s">
        <v>28</v>
      </c>
      <c r="AX2" s="5" t="s">
        <v>29</v>
      </c>
      <c r="AY2" s="5" t="s">
        <v>30</v>
      </c>
      <c r="AZ2" s="5" t="s">
        <v>31</v>
      </c>
      <c r="BA2" s="5" t="s">
        <v>32</v>
      </c>
      <c r="BB2" s="5" t="s">
        <v>33</v>
      </c>
      <c r="BC2" s="5" t="s">
        <v>34</v>
      </c>
      <c r="BD2" s="5" t="s">
        <v>35</v>
      </c>
      <c r="BE2" s="5" t="s">
        <v>36</v>
      </c>
    </row>
    <row r="3" spans="1:57">
      <c r="A3" s="64" t="s">
        <v>107</v>
      </c>
      <c r="B3" s="64" t="s">
        <v>38</v>
      </c>
      <c r="C3" s="66">
        <v>39.19</v>
      </c>
      <c r="D3" s="66">
        <v>16</v>
      </c>
      <c r="E3" s="65">
        <v>39.69</v>
      </c>
      <c r="F3" s="66">
        <v>16</v>
      </c>
      <c r="G3" s="65">
        <v>41.05</v>
      </c>
      <c r="H3" s="66">
        <v>16</v>
      </c>
      <c r="I3" s="65"/>
      <c r="J3" s="66"/>
      <c r="K3" s="66">
        <v>38.75</v>
      </c>
      <c r="L3" s="66">
        <v>16</v>
      </c>
      <c r="M3" s="66">
        <f t="shared" ref="M3:M20" si="0">J3+H3+F3+D3+L3</f>
        <v>64</v>
      </c>
      <c r="O3" s="10">
        <f t="shared" ref="O3:X14" si="1">IF($B3=O$2,($D3),(0))</f>
        <v>0</v>
      </c>
      <c r="P3" s="10">
        <f t="shared" si="1"/>
        <v>0</v>
      </c>
      <c r="Q3" s="10">
        <f t="shared" si="1"/>
        <v>0</v>
      </c>
      <c r="R3" s="10">
        <f t="shared" si="1"/>
        <v>0</v>
      </c>
      <c r="S3" s="10">
        <f t="shared" si="1"/>
        <v>0</v>
      </c>
      <c r="T3" s="10">
        <f t="shared" si="1"/>
        <v>0</v>
      </c>
      <c r="U3" s="10">
        <f t="shared" si="1"/>
        <v>0</v>
      </c>
      <c r="V3" s="10">
        <f t="shared" si="1"/>
        <v>0</v>
      </c>
      <c r="W3" s="10">
        <f t="shared" si="1"/>
        <v>0</v>
      </c>
      <c r="X3" s="10">
        <f t="shared" si="1"/>
        <v>0</v>
      </c>
      <c r="Y3" s="10"/>
      <c r="Z3" s="10">
        <f t="shared" ref="Z3:AI14" si="2">IF($B3=Z$2,($F3),(0))</f>
        <v>0</v>
      </c>
      <c r="AA3" s="10">
        <f t="shared" si="2"/>
        <v>0</v>
      </c>
      <c r="AB3" s="10">
        <f t="shared" si="2"/>
        <v>0</v>
      </c>
      <c r="AC3" s="10">
        <f t="shared" si="2"/>
        <v>0</v>
      </c>
      <c r="AD3" s="10">
        <f t="shared" si="2"/>
        <v>0</v>
      </c>
      <c r="AE3" s="10">
        <f t="shared" si="2"/>
        <v>0</v>
      </c>
      <c r="AF3" s="10">
        <f t="shared" si="2"/>
        <v>0</v>
      </c>
      <c r="AG3" s="10">
        <f t="shared" si="2"/>
        <v>0</v>
      </c>
      <c r="AH3" s="10">
        <f t="shared" si="2"/>
        <v>0</v>
      </c>
      <c r="AI3" s="10">
        <f t="shared" si="2"/>
        <v>0</v>
      </c>
      <c r="AJ3" s="10"/>
      <c r="AK3" s="10">
        <f t="shared" ref="AK3:AT14" si="3">IF($B3=AK$2,($H3),(0))</f>
        <v>0</v>
      </c>
      <c r="AL3" s="10">
        <f t="shared" si="3"/>
        <v>0</v>
      </c>
      <c r="AM3" s="10">
        <f t="shared" si="3"/>
        <v>0</v>
      </c>
      <c r="AN3" s="10">
        <f t="shared" si="3"/>
        <v>0</v>
      </c>
      <c r="AO3" s="10">
        <f t="shared" si="3"/>
        <v>0</v>
      </c>
      <c r="AP3" s="10">
        <f t="shared" si="3"/>
        <v>0</v>
      </c>
      <c r="AQ3" s="10">
        <f t="shared" si="3"/>
        <v>0</v>
      </c>
      <c r="AR3" s="10">
        <f t="shared" si="3"/>
        <v>0</v>
      </c>
      <c r="AS3" s="10">
        <f t="shared" si="3"/>
        <v>0</v>
      </c>
      <c r="AT3" s="10">
        <f t="shared" si="3"/>
        <v>0</v>
      </c>
      <c r="AU3" s="10"/>
      <c r="AV3" s="10">
        <f t="shared" ref="AV3:BE14" si="4">IF($B3=AV$2,($J3),(0))</f>
        <v>0</v>
      </c>
      <c r="AW3" s="10">
        <f t="shared" si="4"/>
        <v>0</v>
      </c>
      <c r="AX3" s="10">
        <f t="shared" si="4"/>
        <v>0</v>
      </c>
      <c r="AY3" s="10">
        <f t="shared" si="4"/>
        <v>0</v>
      </c>
      <c r="AZ3" s="10">
        <f t="shared" si="4"/>
        <v>0</v>
      </c>
      <c r="BA3" s="10">
        <f t="shared" si="4"/>
        <v>0</v>
      </c>
      <c r="BB3" s="10">
        <f t="shared" si="4"/>
        <v>0</v>
      </c>
      <c r="BC3" s="10">
        <f t="shared" si="4"/>
        <v>0</v>
      </c>
      <c r="BD3" s="10">
        <f t="shared" si="4"/>
        <v>0</v>
      </c>
      <c r="BE3" s="10">
        <f t="shared" si="4"/>
        <v>0</v>
      </c>
    </row>
    <row r="4" spans="1:57">
      <c r="A4" s="64" t="s">
        <v>95</v>
      </c>
      <c r="B4" s="64" t="s">
        <v>41</v>
      </c>
      <c r="C4" s="66">
        <v>41.42</v>
      </c>
      <c r="D4" s="66">
        <v>14</v>
      </c>
      <c r="E4" s="65">
        <v>40.450000000000003</v>
      </c>
      <c r="F4" s="66">
        <v>14</v>
      </c>
      <c r="G4" s="65">
        <v>42.13</v>
      </c>
      <c r="H4" s="66">
        <v>10</v>
      </c>
      <c r="I4" s="65"/>
      <c r="J4" s="66"/>
      <c r="K4" s="66">
        <v>39.6</v>
      </c>
      <c r="L4" s="66">
        <v>14</v>
      </c>
      <c r="M4" s="66">
        <f t="shared" si="0"/>
        <v>52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/>
      <c r="Z4" s="10">
        <f t="shared" si="2"/>
        <v>0</v>
      </c>
      <c r="AA4" s="10">
        <f t="shared" si="2"/>
        <v>0</v>
      </c>
      <c r="AB4" s="10">
        <f t="shared" si="2"/>
        <v>0</v>
      </c>
      <c r="AC4" s="10">
        <f t="shared" si="2"/>
        <v>0</v>
      </c>
      <c r="AD4" s="10">
        <f t="shared" si="2"/>
        <v>0</v>
      </c>
      <c r="AE4" s="10">
        <f t="shared" si="2"/>
        <v>0</v>
      </c>
      <c r="AF4" s="10">
        <f t="shared" si="2"/>
        <v>0</v>
      </c>
      <c r="AG4" s="10">
        <f t="shared" si="2"/>
        <v>0</v>
      </c>
      <c r="AH4" s="10">
        <f t="shared" si="2"/>
        <v>0</v>
      </c>
      <c r="AI4" s="10">
        <f t="shared" si="2"/>
        <v>0</v>
      </c>
      <c r="AJ4" s="10"/>
      <c r="AK4" s="10">
        <f t="shared" si="3"/>
        <v>0</v>
      </c>
      <c r="AL4" s="10">
        <f t="shared" si="3"/>
        <v>0</v>
      </c>
      <c r="AM4" s="10">
        <f t="shared" si="3"/>
        <v>0</v>
      </c>
      <c r="AN4" s="10">
        <f t="shared" si="3"/>
        <v>0</v>
      </c>
      <c r="AO4" s="10">
        <f t="shared" si="3"/>
        <v>0</v>
      </c>
      <c r="AP4" s="10">
        <f t="shared" si="3"/>
        <v>0</v>
      </c>
      <c r="AQ4" s="10">
        <f t="shared" si="3"/>
        <v>0</v>
      </c>
      <c r="AR4" s="10">
        <f t="shared" si="3"/>
        <v>0</v>
      </c>
      <c r="AS4" s="10">
        <f t="shared" si="3"/>
        <v>0</v>
      </c>
      <c r="AT4" s="10">
        <f t="shared" si="3"/>
        <v>0</v>
      </c>
      <c r="AU4" s="10"/>
      <c r="AV4" s="10">
        <f t="shared" si="4"/>
        <v>0</v>
      </c>
      <c r="AW4" s="10">
        <f t="shared" si="4"/>
        <v>0</v>
      </c>
      <c r="AX4" s="10">
        <f t="shared" si="4"/>
        <v>0</v>
      </c>
      <c r="AY4" s="10">
        <f t="shared" si="4"/>
        <v>0</v>
      </c>
      <c r="AZ4" s="10">
        <f t="shared" si="4"/>
        <v>0</v>
      </c>
      <c r="BA4" s="10">
        <f t="shared" si="4"/>
        <v>0</v>
      </c>
      <c r="BB4" s="10">
        <f t="shared" si="4"/>
        <v>0</v>
      </c>
      <c r="BC4" s="10">
        <f t="shared" si="4"/>
        <v>0</v>
      </c>
      <c r="BD4" s="10">
        <f t="shared" si="4"/>
        <v>0</v>
      </c>
      <c r="BE4" s="10">
        <f t="shared" si="4"/>
        <v>0</v>
      </c>
    </row>
    <row r="5" spans="1:57">
      <c r="A5" s="64" t="s">
        <v>108</v>
      </c>
      <c r="B5" s="64" t="s">
        <v>44</v>
      </c>
      <c r="C5" s="66">
        <v>41.98</v>
      </c>
      <c r="D5" s="66">
        <v>12</v>
      </c>
      <c r="E5" s="65">
        <v>40.78</v>
      </c>
      <c r="F5" s="66">
        <v>12</v>
      </c>
      <c r="G5" s="65">
        <v>41.74</v>
      </c>
      <c r="H5" s="66">
        <v>14</v>
      </c>
      <c r="I5" s="65"/>
      <c r="J5" s="66"/>
      <c r="K5" s="66">
        <v>40.61</v>
      </c>
      <c r="L5" s="66">
        <v>12</v>
      </c>
      <c r="M5" s="66">
        <f t="shared" si="0"/>
        <v>50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 t="shared" si="1"/>
        <v>0</v>
      </c>
      <c r="T5" s="10">
        <f t="shared" si="1"/>
        <v>0</v>
      </c>
      <c r="U5" s="10">
        <f t="shared" si="1"/>
        <v>0</v>
      </c>
      <c r="V5" s="10">
        <f t="shared" si="1"/>
        <v>0</v>
      </c>
      <c r="W5" s="10">
        <f t="shared" si="1"/>
        <v>0</v>
      </c>
      <c r="X5" s="10">
        <f t="shared" si="1"/>
        <v>0</v>
      </c>
      <c r="Y5" s="10"/>
      <c r="Z5" s="10">
        <f t="shared" si="2"/>
        <v>0</v>
      </c>
      <c r="AA5" s="10">
        <f t="shared" si="2"/>
        <v>0</v>
      </c>
      <c r="AB5" s="10">
        <f t="shared" si="2"/>
        <v>0</v>
      </c>
      <c r="AC5" s="10">
        <f t="shared" si="2"/>
        <v>0</v>
      </c>
      <c r="AD5" s="10">
        <f t="shared" si="2"/>
        <v>0</v>
      </c>
      <c r="AE5" s="10">
        <f t="shared" si="2"/>
        <v>0</v>
      </c>
      <c r="AF5" s="10">
        <f t="shared" si="2"/>
        <v>0</v>
      </c>
      <c r="AG5" s="10">
        <f t="shared" si="2"/>
        <v>0</v>
      </c>
      <c r="AH5" s="10">
        <f t="shared" si="2"/>
        <v>0</v>
      </c>
      <c r="AI5" s="10">
        <f t="shared" si="2"/>
        <v>0</v>
      </c>
      <c r="AJ5" s="10"/>
      <c r="AK5" s="10">
        <f t="shared" si="3"/>
        <v>0</v>
      </c>
      <c r="AL5" s="10">
        <f t="shared" si="3"/>
        <v>0</v>
      </c>
      <c r="AM5" s="10">
        <f t="shared" si="3"/>
        <v>0</v>
      </c>
      <c r="AN5" s="10">
        <f t="shared" si="3"/>
        <v>0</v>
      </c>
      <c r="AO5" s="10">
        <f t="shared" si="3"/>
        <v>0</v>
      </c>
      <c r="AP5" s="10">
        <f t="shared" si="3"/>
        <v>0</v>
      </c>
      <c r="AQ5" s="10">
        <f t="shared" si="3"/>
        <v>0</v>
      </c>
      <c r="AR5" s="10">
        <f t="shared" si="3"/>
        <v>0</v>
      </c>
      <c r="AS5" s="10">
        <f t="shared" si="3"/>
        <v>0</v>
      </c>
      <c r="AT5" s="10">
        <f t="shared" si="3"/>
        <v>0</v>
      </c>
      <c r="AU5" s="10"/>
      <c r="AV5" s="10">
        <f t="shared" si="4"/>
        <v>0</v>
      </c>
      <c r="AW5" s="10">
        <f t="shared" si="4"/>
        <v>0</v>
      </c>
      <c r="AX5" s="10">
        <f t="shared" si="4"/>
        <v>0</v>
      </c>
      <c r="AY5" s="10">
        <f t="shared" si="4"/>
        <v>0</v>
      </c>
      <c r="AZ5" s="10">
        <f t="shared" si="4"/>
        <v>0</v>
      </c>
      <c r="BA5" s="10">
        <f t="shared" si="4"/>
        <v>0</v>
      </c>
      <c r="BB5" s="10">
        <f t="shared" si="4"/>
        <v>0</v>
      </c>
      <c r="BC5" s="10">
        <f t="shared" si="4"/>
        <v>0</v>
      </c>
      <c r="BD5" s="10">
        <f t="shared" si="4"/>
        <v>0</v>
      </c>
      <c r="BE5" s="10">
        <f t="shared" si="4"/>
        <v>0</v>
      </c>
    </row>
    <row r="6" spans="1:57">
      <c r="A6" s="64" t="s">
        <v>109</v>
      </c>
      <c r="B6" s="64" t="s">
        <v>48</v>
      </c>
      <c r="C6" s="64"/>
      <c r="D6" s="64"/>
      <c r="E6" s="64">
        <v>40.869999999999997</v>
      </c>
      <c r="F6" s="64">
        <v>10</v>
      </c>
      <c r="G6" s="64">
        <v>41.75</v>
      </c>
      <c r="H6" s="64">
        <v>12</v>
      </c>
      <c r="I6" s="64"/>
      <c r="J6" s="64"/>
      <c r="K6" s="64"/>
      <c r="L6" s="64"/>
      <c r="M6" s="66">
        <f t="shared" si="0"/>
        <v>22</v>
      </c>
      <c r="O6" s="10">
        <f t="shared" si="1"/>
        <v>0</v>
      </c>
      <c r="P6" s="10">
        <f t="shared" si="1"/>
        <v>0</v>
      </c>
      <c r="Q6" s="10">
        <f t="shared" si="1"/>
        <v>0</v>
      </c>
      <c r="R6" s="10">
        <f t="shared" si="1"/>
        <v>0</v>
      </c>
      <c r="S6" s="10">
        <f t="shared" si="1"/>
        <v>0</v>
      </c>
      <c r="T6" s="10">
        <f t="shared" si="1"/>
        <v>0</v>
      </c>
      <c r="U6" s="10">
        <f t="shared" si="1"/>
        <v>0</v>
      </c>
      <c r="V6" s="10">
        <f t="shared" si="1"/>
        <v>0</v>
      </c>
      <c r="W6" s="10">
        <f t="shared" si="1"/>
        <v>0</v>
      </c>
      <c r="X6" s="10">
        <f t="shared" si="1"/>
        <v>0</v>
      </c>
      <c r="Y6" s="10"/>
      <c r="Z6" s="10">
        <f t="shared" si="2"/>
        <v>0</v>
      </c>
      <c r="AA6" s="10">
        <f t="shared" si="2"/>
        <v>0</v>
      </c>
      <c r="AB6" s="10">
        <f t="shared" si="2"/>
        <v>0</v>
      </c>
      <c r="AC6" s="10">
        <f t="shared" si="2"/>
        <v>0</v>
      </c>
      <c r="AD6" s="10">
        <f t="shared" si="2"/>
        <v>0</v>
      </c>
      <c r="AE6" s="10">
        <f t="shared" si="2"/>
        <v>0</v>
      </c>
      <c r="AF6" s="10">
        <f t="shared" si="2"/>
        <v>0</v>
      </c>
      <c r="AG6" s="10">
        <f t="shared" si="2"/>
        <v>0</v>
      </c>
      <c r="AH6" s="10">
        <f t="shared" si="2"/>
        <v>0</v>
      </c>
      <c r="AI6" s="10">
        <f t="shared" si="2"/>
        <v>0</v>
      </c>
      <c r="AJ6" s="10"/>
      <c r="AK6" s="10">
        <f t="shared" si="3"/>
        <v>0</v>
      </c>
      <c r="AL6" s="10">
        <f t="shared" si="3"/>
        <v>0</v>
      </c>
      <c r="AM6" s="10">
        <f t="shared" si="3"/>
        <v>0</v>
      </c>
      <c r="AN6" s="10">
        <f t="shared" si="3"/>
        <v>0</v>
      </c>
      <c r="AO6" s="10">
        <f t="shared" si="3"/>
        <v>0</v>
      </c>
      <c r="AP6" s="10">
        <f t="shared" si="3"/>
        <v>0</v>
      </c>
      <c r="AQ6" s="10">
        <f t="shared" si="3"/>
        <v>0</v>
      </c>
      <c r="AR6" s="10">
        <f t="shared" si="3"/>
        <v>0</v>
      </c>
      <c r="AS6" s="10">
        <f t="shared" si="3"/>
        <v>0</v>
      </c>
      <c r="AT6" s="10">
        <f t="shared" si="3"/>
        <v>0</v>
      </c>
      <c r="AU6" s="10"/>
      <c r="AV6" s="10">
        <f t="shared" si="4"/>
        <v>0</v>
      </c>
      <c r="AW6" s="10">
        <f t="shared" si="4"/>
        <v>0</v>
      </c>
      <c r="AX6" s="10">
        <f t="shared" si="4"/>
        <v>0</v>
      </c>
      <c r="AY6" s="10">
        <f t="shared" si="4"/>
        <v>0</v>
      </c>
      <c r="AZ6" s="10">
        <f t="shared" si="4"/>
        <v>0</v>
      </c>
      <c r="BA6" s="10">
        <f t="shared" si="4"/>
        <v>0</v>
      </c>
      <c r="BB6" s="10">
        <f t="shared" si="4"/>
        <v>0</v>
      </c>
      <c r="BC6" s="10">
        <f t="shared" si="4"/>
        <v>0</v>
      </c>
      <c r="BD6" s="10">
        <f t="shared" si="4"/>
        <v>0</v>
      </c>
      <c r="BE6" s="10">
        <f t="shared" si="4"/>
        <v>0</v>
      </c>
    </row>
    <row r="7" spans="1:57">
      <c r="A7" s="64" t="s">
        <v>110</v>
      </c>
      <c r="B7" s="64" t="s">
        <v>44</v>
      </c>
      <c r="C7" s="66">
        <v>44.46</v>
      </c>
      <c r="D7" s="66">
        <v>4</v>
      </c>
      <c r="E7" s="65">
        <v>43.39</v>
      </c>
      <c r="F7" s="66">
        <v>8</v>
      </c>
      <c r="G7" s="65">
        <v>44.61</v>
      </c>
      <c r="H7" s="66">
        <v>6</v>
      </c>
      <c r="I7" s="65"/>
      <c r="J7" s="66"/>
      <c r="K7" s="66">
        <v>43.93</v>
      </c>
      <c r="L7" s="66">
        <v>2</v>
      </c>
      <c r="M7" s="66">
        <f t="shared" si="0"/>
        <v>20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  <c r="W7" s="10">
        <f t="shared" si="1"/>
        <v>0</v>
      </c>
      <c r="X7" s="10">
        <f t="shared" si="1"/>
        <v>0</v>
      </c>
      <c r="Y7" s="10"/>
      <c r="Z7" s="10">
        <f t="shared" si="2"/>
        <v>0</v>
      </c>
      <c r="AA7" s="10">
        <f t="shared" si="2"/>
        <v>0</v>
      </c>
      <c r="AB7" s="10">
        <f t="shared" si="2"/>
        <v>0</v>
      </c>
      <c r="AC7" s="10">
        <f t="shared" si="2"/>
        <v>0</v>
      </c>
      <c r="AD7" s="10">
        <f t="shared" si="2"/>
        <v>0</v>
      </c>
      <c r="AE7" s="10">
        <f t="shared" si="2"/>
        <v>0</v>
      </c>
      <c r="AF7" s="10">
        <f t="shared" si="2"/>
        <v>0</v>
      </c>
      <c r="AG7" s="10">
        <f t="shared" si="2"/>
        <v>0</v>
      </c>
      <c r="AH7" s="10">
        <f t="shared" si="2"/>
        <v>0</v>
      </c>
      <c r="AI7" s="10">
        <f t="shared" si="2"/>
        <v>0</v>
      </c>
      <c r="AJ7" s="10"/>
      <c r="AK7" s="10">
        <f t="shared" si="3"/>
        <v>0</v>
      </c>
      <c r="AL7" s="10">
        <f t="shared" si="3"/>
        <v>0</v>
      </c>
      <c r="AM7" s="10">
        <f t="shared" si="3"/>
        <v>0</v>
      </c>
      <c r="AN7" s="10">
        <f t="shared" si="3"/>
        <v>0</v>
      </c>
      <c r="AO7" s="10">
        <f t="shared" si="3"/>
        <v>0</v>
      </c>
      <c r="AP7" s="10">
        <f t="shared" si="3"/>
        <v>0</v>
      </c>
      <c r="AQ7" s="10">
        <f t="shared" si="3"/>
        <v>0</v>
      </c>
      <c r="AR7" s="10">
        <f t="shared" si="3"/>
        <v>0</v>
      </c>
      <c r="AS7" s="10">
        <f t="shared" si="3"/>
        <v>0</v>
      </c>
      <c r="AT7" s="10">
        <f t="shared" si="3"/>
        <v>0</v>
      </c>
      <c r="AU7" s="10"/>
      <c r="AV7" s="10">
        <f t="shared" si="4"/>
        <v>0</v>
      </c>
      <c r="AW7" s="10">
        <f t="shared" si="4"/>
        <v>0</v>
      </c>
      <c r="AX7" s="10">
        <f t="shared" si="4"/>
        <v>0</v>
      </c>
      <c r="AY7" s="10">
        <f t="shared" si="4"/>
        <v>0</v>
      </c>
      <c r="AZ7" s="10">
        <f t="shared" si="4"/>
        <v>0</v>
      </c>
      <c r="BA7" s="10">
        <f t="shared" si="4"/>
        <v>0</v>
      </c>
      <c r="BB7" s="10">
        <f t="shared" si="4"/>
        <v>0</v>
      </c>
      <c r="BC7" s="10">
        <f t="shared" si="4"/>
        <v>0</v>
      </c>
      <c r="BD7" s="10">
        <f t="shared" si="4"/>
        <v>0</v>
      </c>
      <c r="BE7" s="10">
        <f t="shared" si="4"/>
        <v>0</v>
      </c>
    </row>
    <row r="8" spans="1:57">
      <c r="A8" s="61" t="s">
        <v>111</v>
      </c>
      <c r="B8" s="61" t="s">
        <v>70</v>
      </c>
      <c r="C8" s="63">
        <v>42</v>
      </c>
      <c r="D8" s="63">
        <v>10</v>
      </c>
      <c r="E8" s="67"/>
      <c r="F8" s="63"/>
      <c r="G8" s="67"/>
      <c r="H8" s="63"/>
      <c r="I8" s="67"/>
      <c r="J8" s="63"/>
      <c r="K8" s="63">
        <v>40.869999999999997</v>
      </c>
      <c r="L8" s="63">
        <v>10</v>
      </c>
      <c r="M8" s="66">
        <f t="shared" si="0"/>
        <v>20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  <c r="W8" s="10">
        <f t="shared" si="1"/>
        <v>0</v>
      </c>
      <c r="X8" s="10">
        <f t="shared" si="1"/>
        <v>0</v>
      </c>
      <c r="Y8" s="10"/>
      <c r="Z8" s="10">
        <f t="shared" si="2"/>
        <v>0</v>
      </c>
      <c r="AA8" s="10">
        <f t="shared" si="2"/>
        <v>0</v>
      </c>
      <c r="AB8" s="10">
        <f t="shared" si="2"/>
        <v>0</v>
      </c>
      <c r="AC8" s="10">
        <f t="shared" si="2"/>
        <v>0</v>
      </c>
      <c r="AD8" s="10">
        <f t="shared" si="2"/>
        <v>0</v>
      </c>
      <c r="AE8" s="10">
        <f t="shared" si="2"/>
        <v>0</v>
      </c>
      <c r="AF8" s="10">
        <f t="shared" si="2"/>
        <v>0</v>
      </c>
      <c r="AG8" s="10">
        <f t="shared" si="2"/>
        <v>0</v>
      </c>
      <c r="AH8" s="10">
        <f t="shared" si="2"/>
        <v>0</v>
      </c>
      <c r="AI8" s="10">
        <f t="shared" si="2"/>
        <v>0</v>
      </c>
      <c r="AJ8" s="10"/>
      <c r="AK8" s="10">
        <f t="shared" si="3"/>
        <v>0</v>
      </c>
      <c r="AL8" s="10">
        <f t="shared" si="3"/>
        <v>0</v>
      </c>
      <c r="AM8" s="10">
        <f t="shared" si="3"/>
        <v>0</v>
      </c>
      <c r="AN8" s="10">
        <f t="shared" si="3"/>
        <v>0</v>
      </c>
      <c r="AO8" s="10">
        <f t="shared" si="3"/>
        <v>0</v>
      </c>
      <c r="AP8" s="10">
        <f t="shared" si="3"/>
        <v>0</v>
      </c>
      <c r="AQ8" s="10">
        <f t="shared" si="3"/>
        <v>0</v>
      </c>
      <c r="AR8" s="10">
        <f t="shared" si="3"/>
        <v>0</v>
      </c>
      <c r="AS8" s="10">
        <f t="shared" si="3"/>
        <v>0</v>
      </c>
      <c r="AT8" s="10">
        <f t="shared" si="3"/>
        <v>0</v>
      </c>
      <c r="AU8" s="10"/>
      <c r="AV8" s="10">
        <f t="shared" si="4"/>
        <v>0</v>
      </c>
      <c r="AW8" s="10">
        <f t="shared" si="4"/>
        <v>0</v>
      </c>
      <c r="AX8" s="10">
        <f t="shared" si="4"/>
        <v>0</v>
      </c>
      <c r="AY8" s="10">
        <f t="shared" si="4"/>
        <v>0</v>
      </c>
      <c r="AZ8" s="10">
        <f t="shared" si="4"/>
        <v>0</v>
      </c>
      <c r="BA8" s="10">
        <f t="shared" si="4"/>
        <v>0</v>
      </c>
      <c r="BB8" s="10">
        <f t="shared" si="4"/>
        <v>0</v>
      </c>
      <c r="BC8" s="10">
        <f t="shared" si="4"/>
        <v>0</v>
      </c>
      <c r="BD8" s="10">
        <f t="shared" si="4"/>
        <v>0</v>
      </c>
      <c r="BE8" s="10">
        <f t="shared" si="4"/>
        <v>0</v>
      </c>
    </row>
    <row r="9" spans="1:57">
      <c r="A9" s="61" t="s">
        <v>67</v>
      </c>
      <c r="B9" s="62" t="s">
        <v>44</v>
      </c>
      <c r="C9" s="63">
        <v>47.72</v>
      </c>
      <c r="D9" s="63">
        <v>1</v>
      </c>
      <c r="E9" s="69"/>
      <c r="F9" s="68"/>
      <c r="G9" s="69">
        <v>43.83</v>
      </c>
      <c r="H9" s="68">
        <v>8</v>
      </c>
      <c r="I9" s="69"/>
      <c r="J9" s="68"/>
      <c r="K9" s="68">
        <v>43.42</v>
      </c>
      <c r="L9" s="68">
        <v>6</v>
      </c>
      <c r="M9" s="66">
        <f t="shared" si="0"/>
        <v>15</v>
      </c>
      <c r="O9" s="10">
        <f t="shared" si="1"/>
        <v>0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1"/>
        <v>0</v>
      </c>
      <c r="W9" s="10">
        <f t="shared" si="1"/>
        <v>0</v>
      </c>
      <c r="X9" s="10">
        <f t="shared" si="1"/>
        <v>0</v>
      </c>
      <c r="Y9" s="10"/>
      <c r="Z9" s="10">
        <f t="shared" si="2"/>
        <v>0</v>
      </c>
      <c r="AA9" s="10">
        <f t="shared" si="2"/>
        <v>0</v>
      </c>
      <c r="AB9" s="10">
        <f t="shared" si="2"/>
        <v>0</v>
      </c>
      <c r="AC9" s="10">
        <f t="shared" si="2"/>
        <v>0</v>
      </c>
      <c r="AD9" s="10">
        <f t="shared" si="2"/>
        <v>0</v>
      </c>
      <c r="AE9" s="10">
        <f t="shared" si="2"/>
        <v>0</v>
      </c>
      <c r="AF9" s="10">
        <f t="shared" si="2"/>
        <v>0</v>
      </c>
      <c r="AG9" s="10">
        <f t="shared" si="2"/>
        <v>0</v>
      </c>
      <c r="AH9" s="10">
        <f t="shared" si="2"/>
        <v>0</v>
      </c>
      <c r="AI9" s="10">
        <f t="shared" si="2"/>
        <v>0</v>
      </c>
      <c r="AJ9" s="10"/>
      <c r="AK9" s="10">
        <f t="shared" si="3"/>
        <v>0</v>
      </c>
      <c r="AL9" s="10">
        <f t="shared" si="3"/>
        <v>0</v>
      </c>
      <c r="AM9" s="10">
        <f t="shared" si="3"/>
        <v>0</v>
      </c>
      <c r="AN9" s="10">
        <f t="shared" si="3"/>
        <v>0</v>
      </c>
      <c r="AO9" s="10">
        <f t="shared" si="3"/>
        <v>0</v>
      </c>
      <c r="AP9" s="10">
        <f t="shared" si="3"/>
        <v>0</v>
      </c>
      <c r="AQ9" s="10">
        <f t="shared" si="3"/>
        <v>0</v>
      </c>
      <c r="AR9" s="10">
        <f t="shared" si="3"/>
        <v>0</v>
      </c>
      <c r="AS9" s="10">
        <f t="shared" si="3"/>
        <v>0</v>
      </c>
      <c r="AT9" s="10">
        <f t="shared" si="3"/>
        <v>0</v>
      </c>
      <c r="AU9" s="10"/>
      <c r="AV9" s="10">
        <f t="shared" si="4"/>
        <v>0</v>
      </c>
      <c r="AW9" s="10">
        <f t="shared" si="4"/>
        <v>0</v>
      </c>
      <c r="AX9" s="10">
        <f t="shared" si="4"/>
        <v>0</v>
      </c>
      <c r="AY9" s="10">
        <f t="shared" si="4"/>
        <v>0</v>
      </c>
      <c r="AZ9" s="10">
        <f t="shared" si="4"/>
        <v>0</v>
      </c>
      <c r="BA9" s="10">
        <f t="shared" si="4"/>
        <v>0</v>
      </c>
      <c r="BB9" s="10">
        <f t="shared" si="4"/>
        <v>0</v>
      </c>
      <c r="BC9" s="10">
        <f t="shared" si="4"/>
        <v>0</v>
      </c>
      <c r="BD9" s="10">
        <f t="shared" si="4"/>
        <v>0</v>
      </c>
      <c r="BE9" s="10">
        <f t="shared" si="4"/>
        <v>0</v>
      </c>
    </row>
    <row r="10" spans="1:57">
      <c r="A10" s="61" t="s">
        <v>103</v>
      </c>
      <c r="B10" s="62" t="s">
        <v>44</v>
      </c>
      <c r="C10" s="63">
        <v>45.39</v>
      </c>
      <c r="D10" s="63">
        <v>2</v>
      </c>
      <c r="E10" s="67">
        <v>44.4</v>
      </c>
      <c r="F10" s="63">
        <v>6</v>
      </c>
      <c r="G10" s="67">
        <v>44.76</v>
      </c>
      <c r="H10" s="63">
        <v>2</v>
      </c>
      <c r="I10" s="67"/>
      <c r="J10" s="63"/>
      <c r="K10" s="63">
        <v>46.12</v>
      </c>
      <c r="L10" s="63">
        <v>1</v>
      </c>
      <c r="M10" s="66">
        <f t="shared" si="0"/>
        <v>11</v>
      </c>
      <c r="O10" s="10">
        <f t="shared" si="1"/>
        <v>0</v>
      </c>
      <c r="P10" s="10">
        <f t="shared" si="1"/>
        <v>0</v>
      </c>
      <c r="Q10" s="10">
        <f t="shared" si="1"/>
        <v>0</v>
      </c>
      <c r="R10" s="10">
        <f t="shared" si="1"/>
        <v>0</v>
      </c>
      <c r="S10" s="10">
        <f t="shared" si="1"/>
        <v>0</v>
      </c>
      <c r="T10" s="10">
        <f t="shared" si="1"/>
        <v>0</v>
      </c>
      <c r="U10" s="10">
        <f t="shared" si="1"/>
        <v>0</v>
      </c>
      <c r="V10" s="10">
        <f t="shared" si="1"/>
        <v>0</v>
      </c>
      <c r="W10" s="10">
        <f t="shared" si="1"/>
        <v>0</v>
      </c>
      <c r="X10" s="10">
        <f t="shared" si="1"/>
        <v>0</v>
      </c>
      <c r="Y10" s="10"/>
      <c r="Z10" s="10">
        <f t="shared" si="2"/>
        <v>0</v>
      </c>
      <c r="AA10" s="10">
        <f t="shared" si="2"/>
        <v>0</v>
      </c>
      <c r="AB10" s="10">
        <f t="shared" si="2"/>
        <v>0</v>
      </c>
      <c r="AC10" s="10">
        <f t="shared" si="2"/>
        <v>0</v>
      </c>
      <c r="AD10" s="10">
        <f t="shared" si="2"/>
        <v>0</v>
      </c>
      <c r="AE10" s="10">
        <f t="shared" si="2"/>
        <v>0</v>
      </c>
      <c r="AF10" s="10">
        <f t="shared" si="2"/>
        <v>0</v>
      </c>
      <c r="AG10" s="10">
        <f t="shared" si="2"/>
        <v>0</v>
      </c>
      <c r="AH10" s="10">
        <f t="shared" si="2"/>
        <v>0</v>
      </c>
      <c r="AI10" s="10">
        <f t="shared" si="2"/>
        <v>0</v>
      </c>
      <c r="AJ10" s="10"/>
      <c r="AK10" s="10">
        <f t="shared" si="3"/>
        <v>0</v>
      </c>
      <c r="AL10" s="10">
        <f t="shared" si="3"/>
        <v>0</v>
      </c>
      <c r="AM10" s="10">
        <f t="shared" si="3"/>
        <v>0</v>
      </c>
      <c r="AN10" s="10">
        <f t="shared" si="3"/>
        <v>0</v>
      </c>
      <c r="AO10" s="10">
        <f t="shared" si="3"/>
        <v>0</v>
      </c>
      <c r="AP10" s="10">
        <f t="shared" si="3"/>
        <v>0</v>
      </c>
      <c r="AQ10" s="10">
        <f t="shared" si="3"/>
        <v>0</v>
      </c>
      <c r="AR10" s="10">
        <f t="shared" si="3"/>
        <v>0</v>
      </c>
      <c r="AS10" s="10">
        <f t="shared" si="3"/>
        <v>0</v>
      </c>
      <c r="AT10" s="10">
        <f t="shared" si="3"/>
        <v>0</v>
      </c>
      <c r="AU10" s="10"/>
      <c r="AV10" s="10">
        <f t="shared" si="4"/>
        <v>0</v>
      </c>
      <c r="AW10" s="10">
        <f t="shared" si="4"/>
        <v>0</v>
      </c>
      <c r="AX10" s="10">
        <f t="shared" si="4"/>
        <v>0</v>
      </c>
      <c r="AY10" s="10">
        <f t="shared" si="4"/>
        <v>0</v>
      </c>
      <c r="AZ10" s="10">
        <f t="shared" si="4"/>
        <v>0</v>
      </c>
      <c r="BA10" s="10">
        <f t="shared" si="4"/>
        <v>0</v>
      </c>
      <c r="BB10" s="10">
        <f t="shared" si="4"/>
        <v>0</v>
      </c>
      <c r="BC10" s="10">
        <f t="shared" si="4"/>
        <v>0</v>
      </c>
      <c r="BD10" s="10">
        <f t="shared" si="4"/>
        <v>0</v>
      </c>
      <c r="BE10" s="10">
        <f t="shared" si="4"/>
        <v>0</v>
      </c>
    </row>
    <row r="11" spans="1:57">
      <c r="A11" s="61" t="s">
        <v>39</v>
      </c>
      <c r="B11" s="62" t="s">
        <v>38</v>
      </c>
      <c r="C11" s="63">
        <v>42.98</v>
      </c>
      <c r="D11" s="63">
        <v>8</v>
      </c>
      <c r="E11" s="67"/>
      <c r="F11" s="63"/>
      <c r="G11" s="67"/>
      <c r="H11" s="63"/>
      <c r="I11" s="67"/>
      <c r="J11" s="63"/>
      <c r="K11" s="63"/>
      <c r="L11" s="63"/>
      <c r="M11" s="66">
        <f t="shared" si="0"/>
        <v>8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/>
      <c r="Z11" s="10">
        <f t="shared" si="2"/>
        <v>0</v>
      </c>
      <c r="AA11" s="10">
        <f t="shared" si="2"/>
        <v>0</v>
      </c>
      <c r="AB11" s="10">
        <f t="shared" si="2"/>
        <v>0</v>
      </c>
      <c r="AC11" s="10">
        <f t="shared" si="2"/>
        <v>0</v>
      </c>
      <c r="AD11" s="10">
        <f t="shared" si="2"/>
        <v>0</v>
      </c>
      <c r="AE11" s="10">
        <f t="shared" si="2"/>
        <v>0</v>
      </c>
      <c r="AF11" s="10">
        <f t="shared" si="2"/>
        <v>0</v>
      </c>
      <c r="AG11" s="10">
        <f t="shared" si="2"/>
        <v>0</v>
      </c>
      <c r="AH11" s="10">
        <f t="shared" si="2"/>
        <v>0</v>
      </c>
      <c r="AI11" s="10">
        <f t="shared" si="2"/>
        <v>0</v>
      </c>
      <c r="AJ11" s="10"/>
      <c r="AK11" s="10">
        <f t="shared" si="3"/>
        <v>0</v>
      </c>
      <c r="AL11" s="10">
        <f t="shared" si="3"/>
        <v>0</v>
      </c>
      <c r="AM11" s="10">
        <f t="shared" si="3"/>
        <v>0</v>
      </c>
      <c r="AN11" s="10">
        <f t="shared" si="3"/>
        <v>0</v>
      </c>
      <c r="AO11" s="10">
        <f t="shared" si="3"/>
        <v>0</v>
      </c>
      <c r="AP11" s="10">
        <f t="shared" si="3"/>
        <v>0</v>
      </c>
      <c r="AQ11" s="10">
        <f t="shared" si="3"/>
        <v>0</v>
      </c>
      <c r="AR11" s="10">
        <f t="shared" si="3"/>
        <v>0</v>
      </c>
      <c r="AS11" s="10">
        <f t="shared" si="3"/>
        <v>0</v>
      </c>
      <c r="AT11" s="10">
        <f t="shared" si="3"/>
        <v>0</v>
      </c>
      <c r="AU11" s="10"/>
      <c r="AV11" s="10">
        <f t="shared" si="4"/>
        <v>0</v>
      </c>
      <c r="AW11" s="10">
        <f t="shared" si="4"/>
        <v>0</v>
      </c>
      <c r="AX11" s="10">
        <f t="shared" si="4"/>
        <v>0</v>
      </c>
      <c r="AY11" s="10">
        <f t="shared" si="4"/>
        <v>0</v>
      </c>
      <c r="AZ11" s="10">
        <f t="shared" si="4"/>
        <v>0</v>
      </c>
      <c r="BA11" s="10">
        <f t="shared" si="4"/>
        <v>0</v>
      </c>
      <c r="BB11" s="10">
        <f t="shared" si="4"/>
        <v>0</v>
      </c>
      <c r="BC11" s="10">
        <f t="shared" si="4"/>
        <v>0</v>
      </c>
      <c r="BD11" s="10">
        <f t="shared" si="4"/>
        <v>0</v>
      </c>
      <c r="BE11" s="10">
        <f t="shared" si="4"/>
        <v>0</v>
      </c>
    </row>
    <row r="12" spans="1:57">
      <c r="A12" s="62" t="s">
        <v>43</v>
      </c>
      <c r="B12" s="62" t="s">
        <v>44</v>
      </c>
      <c r="C12" s="62"/>
      <c r="D12" s="62"/>
      <c r="E12" s="62"/>
      <c r="F12" s="62"/>
      <c r="G12" s="62">
        <v>44.75</v>
      </c>
      <c r="H12" s="62">
        <v>4</v>
      </c>
      <c r="I12" s="62"/>
      <c r="J12" s="62"/>
      <c r="K12" s="62">
        <v>43.51</v>
      </c>
      <c r="L12" s="62">
        <v>4</v>
      </c>
      <c r="M12" s="66">
        <f t="shared" si="0"/>
        <v>8</v>
      </c>
      <c r="O12" s="10">
        <f t="shared" si="1"/>
        <v>0</v>
      </c>
      <c r="P12" s="10">
        <f t="shared" si="1"/>
        <v>0</v>
      </c>
      <c r="Q12" s="10">
        <f t="shared" si="1"/>
        <v>0</v>
      </c>
      <c r="R12" s="10">
        <f t="shared" si="1"/>
        <v>0</v>
      </c>
      <c r="S12" s="10">
        <f t="shared" si="1"/>
        <v>0</v>
      </c>
      <c r="T12" s="10">
        <f t="shared" si="1"/>
        <v>0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/>
      <c r="Z12" s="10">
        <f t="shared" si="2"/>
        <v>0</v>
      </c>
      <c r="AA12" s="10">
        <f t="shared" si="2"/>
        <v>0</v>
      </c>
      <c r="AB12" s="10">
        <f t="shared" si="2"/>
        <v>0</v>
      </c>
      <c r="AC12" s="10">
        <f t="shared" si="2"/>
        <v>0</v>
      </c>
      <c r="AD12" s="10">
        <f t="shared" si="2"/>
        <v>0</v>
      </c>
      <c r="AE12" s="10">
        <f t="shared" si="2"/>
        <v>0</v>
      </c>
      <c r="AF12" s="10">
        <f t="shared" si="2"/>
        <v>0</v>
      </c>
      <c r="AG12" s="10">
        <f t="shared" si="2"/>
        <v>0</v>
      </c>
      <c r="AH12" s="10">
        <f t="shared" si="2"/>
        <v>0</v>
      </c>
      <c r="AI12" s="10">
        <f t="shared" si="2"/>
        <v>0</v>
      </c>
      <c r="AJ12" s="10"/>
      <c r="AK12" s="10">
        <f t="shared" si="3"/>
        <v>0</v>
      </c>
      <c r="AL12" s="10">
        <f t="shared" si="3"/>
        <v>0</v>
      </c>
      <c r="AM12" s="10">
        <f t="shared" si="3"/>
        <v>0</v>
      </c>
      <c r="AN12" s="10">
        <f t="shared" si="3"/>
        <v>0</v>
      </c>
      <c r="AO12" s="10">
        <f t="shared" si="3"/>
        <v>0</v>
      </c>
      <c r="AP12" s="10">
        <f t="shared" si="3"/>
        <v>0</v>
      </c>
      <c r="AQ12" s="10">
        <f t="shared" si="3"/>
        <v>0</v>
      </c>
      <c r="AR12" s="10">
        <f t="shared" si="3"/>
        <v>0</v>
      </c>
      <c r="AS12" s="10">
        <f t="shared" si="3"/>
        <v>0</v>
      </c>
      <c r="AT12" s="10">
        <f t="shared" si="3"/>
        <v>0</v>
      </c>
      <c r="AU12" s="10"/>
      <c r="AV12" s="10">
        <f t="shared" si="4"/>
        <v>0</v>
      </c>
      <c r="AW12" s="10">
        <f t="shared" si="4"/>
        <v>0</v>
      </c>
      <c r="AX12" s="10">
        <f t="shared" si="4"/>
        <v>0</v>
      </c>
      <c r="AY12" s="10">
        <f t="shared" si="4"/>
        <v>0</v>
      </c>
      <c r="AZ12" s="10">
        <f t="shared" si="4"/>
        <v>0</v>
      </c>
      <c r="BA12" s="10">
        <f t="shared" si="4"/>
        <v>0</v>
      </c>
      <c r="BB12" s="10">
        <f t="shared" si="4"/>
        <v>0</v>
      </c>
      <c r="BC12" s="10">
        <f t="shared" si="4"/>
        <v>0</v>
      </c>
      <c r="BD12" s="10">
        <f t="shared" si="4"/>
        <v>0</v>
      </c>
      <c r="BE12" s="10">
        <f t="shared" si="4"/>
        <v>0</v>
      </c>
    </row>
    <row r="13" spans="1:57">
      <c r="A13" s="62" t="s">
        <v>112</v>
      </c>
      <c r="B13" s="62" t="s">
        <v>70</v>
      </c>
      <c r="C13" s="62"/>
      <c r="D13" s="62"/>
      <c r="E13" s="62"/>
      <c r="F13" s="62"/>
      <c r="G13" s="62"/>
      <c r="H13" s="62"/>
      <c r="I13" s="62"/>
      <c r="J13" s="62"/>
      <c r="K13" s="62">
        <v>42.5</v>
      </c>
      <c r="L13" s="62">
        <v>8</v>
      </c>
      <c r="M13" s="66">
        <f t="shared" si="0"/>
        <v>8</v>
      </c>
      <c r="O13" s="10">
        <f t="shared" si="1"/>
        <v>0</v>
      </c>
      <c r="P13" s="10">
        <f t="shared" si="1"/>
        <v>0</v>
      </c>
      <c r="Q13" s="10">
        <f t="shared" si="1"/>
        <v>0</v>
      </c>
      <c r="R13" s="10">
        <f t="shared" si="1"/>
        <v>0</v>
      </c>
      <c r="S13" s="10">
        <f t="shared" si="1"/>
        <v>0</v>
      </c>
      <c r="T13" s="10">
        <f t="shared" si="1"/>
        <v>0</v>
      </c>
      <c r="U13" s="10">
        <f t="shared" si="1"/>
        <v>0</v>
      </c>
      <c r="V13" s="10">
        <f t="shared" si="1"/>
        <v>0</v>
      </c>
      <c r="W13" s="10">
        <f t="shared" si="1"/>
        <v>0</v>
      </c>
      <c r="X13" s="10">
        <f t="shared" si="1"/>
        <v>0</v>
      </c>
      <c r="Y13" s="10"/>
      <c r="Z13" s="10">
        <f t="shared" si="2"/>
        <v>0</v>
      </c>
      <c r="AA13" s="10">
        <f t="shared" si="2"/>
        <v>0</v>
      </c>
      <c r="AB13" s="10">
        <f t="shared" si="2"/>
        <v>0</v>
      </c>
      <c r="AC13" s="10">
        <f t="shared" si="2"/>
        <v>0</v>
      </c>
      <c r="AD13" s="10">
        <f t="shared" si="2"/>
        <v>0</v>
      </c>
      <c r="AE13" s="10">
        <f t="shared" si="2"/>
        <v>0</v>
      </c>
      <c r="AF13" s="10">
        <f t="shared" si="2"/>
        <v>0</v>
      </c>
      <c r="AG13" s="10">
        <f t="shared" si="2"/>
        <v>0</v>
      </c>
      <c r="AH13" s="10">
        <f t="shared" si="2"/>
        <v>0</v>
      </c>
      <c r="AI13" s="10">
        <f t="shared" si="2"/>
        <v>0</v>
      </c>
      <c r="AJ13" s="10"/>
      <c r="AK13" s="10">
        <f t="shared" si="3"/>
        <v>0</v>
      </c>
      <c r="AL13" s="10">
        <f t="shared" si="3"/>
        <v>0</v>
      </c>
      <c r="AM13" s="10">
        <f t="shared" si="3"/>
        <v>0</v>
      </c>
      <c r="AN13" s="10">
        <f t="shared" si="3"/>
        <v>0</v>
      </c>
      <c r="AO13" s="10">
        <f t="shared" si="3"/>
        <v>0</v>
      </c>
      <c r="AP13" s="10">
        <f t="shared" si="3"/>
        <v>0</v>
      </c>
      <c r="AQ13" s="10">
        <f t="shared" si="3"/>
        <v>0</v>
      </c>
      <c r="AR13" s="10">
        <f t="shared" si="3"/>
        <v>0</v>
      </c>
      <c r="AS13" s="10">
        <f t="shared" si="3"/>
        <v>0</v>
      </c>
      <c r="AT13" s="10">
        <f t="shared" si="3"/>
        <v>0</v>
      </c>
      <c r="AU13" s="10"/>
      <c r="AV13" s="10">
        <f t="shared" si="4"/>
        <v>0</v>
      </c>
      <c r="AW13" s="10">
        <f t="shared" si="4"/>
        <v>0</v>
      </c>
      <c r="AX13" s="10">
        <f t="shared" si="4"/>
        <v>0</v>
      </c>
      <c r="AY13" s="10">
        <f t="shared" si="4"/>
        <v>0</v>
      </c>
      <c r="AZ13" s="10">
        <f t="shared" si="4"/>
        <v>0</v>
      </c>
      <c r="BA13" s="10">
        <f t="shared" si="4"/>
        <v>0</v>
      </c>
      <c r="BB13" s="10">
        <f t="shared" si="4"/>
        <v>0</v>
      </c>
      <c r="BC13" s="10">
        <f t="shared" si="4"/>
        <v>0</v>
      </c>
      <c r="BD13" s="10">
        <f t="shared" si="4"/>
        <v>0</v>
      </c>
      <c r="BE13" s="10">
        <f t="shared" si="4"/>
        <v>0</v>
      </c>
    </row>
    <row r="14" spans="1:57">
      <c r="A14" s="61" t="s">
        <v>113</v>
      </c>
      <c r="B14" s="62" t="s">
        <v>38</v>
      </c>
      <c r="C14" s="63">
        <v>43.35</v>
      </c>
      <c r="D14" s="63">
        <v>6</v>
      </c>
      <c r="E14" s="67"/>
      <c r="F14" s="63"/>
      <c r="G14" s="67"/>
      <c r="H14" s="63"/>
      <c r="I14" s="67"/>
      <c r="J14" s="63"/>
      <c r="K14" s="63"/>
      <c r="L14" s="63"/>
      <c r="M14" s="66">
        <f t="shared" si="0"/>
        <v>6</v>
      </c>
      <c r="O14" s="10">
        <f t="shared" si="1"/>
        <v>0</v>
      </c>
      <c r="P14" s="10">
        <f t="shared" si="1"/>
        <v>0</v>
      </c>
      <c r="Q14" s="10">
        <f t="shared" si="1"/>
        <v>0</v>
      </c>
      <c r="R14" s="10">
        <f t="shared" si="1"/>
        <v>0</v>
      </c>
      <c r="S14" s="10">
        <f t="shared" si="1"/>
        <v>0</v>
      </c>
      <c r="T14" s="10">
        <f t="shared" si="1"/>
        <v>0</v>
      </c>
      <c r="U14" s="10">
        <f t="shared" si="1"/>
        <v>0</v>
      </c>
      <c r="V14" s="10">
        <f t="shared" si="1"/>
        <v>0</v>
      </c>
      <c r="W14" s="10">
        <f t="shared" si="1"/>
        <v>0</v>
      </c>
      <c r="X14" s="10">
        <f t="shared" si="1"/>
        <v>0</v>
      </c>
      <c r="Y14" s="10"/>
      <c r="Z14" s="10">
        <f t="shared" si="2"/>
        <v>0</v>
      </c>
      <c r="AA14" s="10">
        <f t="shared" si="2"/>
        <v>0</v>
      </c>
      <c r="AB14" s="10">
        <f t="shared" si="2"/>
        <v>0</v>
      </c>
      <c r="AC14" s="10">
        <f t="shared" si="2"/>
        <v>0</v>
      </c>
      <c r="AD14" s="10">
        <f t="shared" si="2"/>
        <v>0</v>
      </c>
      <c r="AE14" s="10">
        <f t="shared" si="2"/>
        <v>0</v>
      </c>
      <c r="AF14" s="10">
        <f t="shared" si="2"/>
        <v>0</v>
      </c>
      <c r="AG14" s="10">
        <f t="shared" si="2"/>
        <v>0</v>
      </c>
      <c r="AH14" s="10">
        <f t="shared" si="2"/>
        <v>0</v>
      </c>
      <c r="AI14" s="10">
        <f t="shared" si="2"/>
        <v>0</v>
      </c>
      <c r="AJ14" s="10"/>
      <c r="AK14" s="10">
        <f t="shared" si="3"/>
        <v>0</v>
      </c>
      <c r="AL14" s="10">
        <f t="shared" si="3"/>
        <v>0</v>
      </c>
      <c r="AM14" s="10">
        <f t="shared" si="3"/>
        <v>0</v>
      </c>
      <c r="AN14" s="10">
        <f t="shared" si="3"/>
        <v>0</v>
      </c>
      <c r="AO14" s="10">
        <f t="shared" si="3"/>
        <v>0</v>
      </c>
      <c r="AP14" s="10">
        <f t="shared" si="3"/>
        <v>0</v>
      </c>
      <c r="AQ14" s="10">
        <f t="shared" si="3"/>
        <v>0</v>
      </c>
      <c r="AR14" s="10">
        <f t="shared" si="3"/>
        <v>0</v>
      </c>
      <c r="AS14" s="10">
        <f t="shared" si="3"/>
        <v>0</v>
      </c>
      <c r="AT14" s="10">
        <f t="shared" si="3"/>
        <v>0</v>
      </c>
      <c r="AU14" s="10"/>
      <c r="AV14" s="10">
        <f t="shared" si="4"/>
        <v>0</v>
      </c>
      <c r="AW14" s="10">
        <f t="shared" si="4"/>
        <v>0</v>
      </c>
      <c r="AX14" s="10">
        <f t="shared" si="4"/>
        <v>0</v>
      </c>
      <c r="AY14" s="10">
        <f t="shared" si="4"/>
        <v>0</v>
      </c>
      <c r="AZ14" s="10">
        <f t="shared" si="4"/>
        <v>0</v>
      </c>
      <c r="BA14" s="10">
        <f t="shared" si="4"/>
        <v>0</v>
      </c>
      <c r="BB14" s="10">
        <f t="shared" si="4"/>
        <v>0</v>
      </c>
      <c r="BC14" s="10">
        <f t="shared" si="4"/>
        <v>0</v>
      </c>
      <c r="BD14" s="10">
        <f t="shared" si="4"/>
        <v>0</v>
      </c>
      <c r="BE14" s="10">
        <f t="shared" si="4"/>
        <v>0</v>
      </c>
    </row>
    <row r="15" spans="1:57">
      <c r="A15" s="62" t="s">
        <v>114</v>
      </c>
      <c r="B15" s="62" t="s">
        <v>48</v>
      </c>
      <c r="C15" s="62"/>
      <c r="D15" s="62"/>
      <c r="E15" s="62">
        <v>44.84</v>
      </c>
      <c r="F15" s="62">
        <v>4</v>
      </c>
      <c r="G15" s="62"/>
      <c r="H15" s="62"/>
      <c r="I15" s="62"/>
      <c r="J15" s="62"/>
      <c r="K15" s="62"/>
      <c r="L15" s="62"/>
      <c r="M15" s="66">
        <f t="shared" si="0"/>
        <v>4</v>
      </c>
      <c r="O15" s="10">
        <f t="shared" ref="O15:X15" si="5">SUM(O3:O14)</f>
        <v>0</v>
      </c>
      <c r="P15" s="10">
        <f t="shared" si="5"/>
        <v>0</v>
      </c>
      <c r="Q15" s="10">
        <f t="shared" si="5"/>
        <v>0</v>
      </c>
      <c r="R15" s="10">
        <f t="shared" si="5"/>
        <v>0</v>
      </c>
      <c r="S15" s="10">
        <f t="shared" si="5"/>
        <v>0</v>
      </c>
      <c r="T15" s="10">
        <f t="shared" si="5"/>
        <v>0</v>
      </c>
      <c r="U15" s="10">
        <f t="shared" si="5"/>
        <v>0</v>
      </c>
      <c r="V15" s="10">
        <f t="shared" si="5"/>
        <v>0</v>
      </c>
      <c r="W15" s="10">
        <f t="shared" si="5"/>
        <v>0</v>
      </c>
      <c r="X15" s="10">
        <f t="shared" si="5"/>
        <v>0</v>
      </c>
      <c r="Y15" s="10"/>
      <c r="Z15" s="10">
        <f t="shared" ref="Z15:AI15" si="6">SUM(Z3:Z14)</f>
        <v>0</v>
      </c>
      <c r="AA15" s="10">
        <f t="shared" si="6"/>
        <v>0</v>
      </c>
      <c r="AB15" s="10">
        <f t="shared" si="6"/>
        <v>0</v>
      </c>
      <c r="AC15" s="10">
        <f t="shared" si="6"/>
        <v>0</v>
      </c>
      <c r="AD15" s="10">
        <f t="shared" si="6"/>
        <v>0</v>
      </c>
      <c r="AE15" s="10">
        <f t="shared" si="6"/>
        <v>0</v>
      </c>
      <c r="AF15" s="10">
        <f t="shared" si="6"/>
        <v>0</v>
      </c>
      <c r="AG15" s="10">
        <f t="shared" si="6"/>
        <v>0</v>
      </c>
      <c r="AH15" s="10">
        <f t="shared" si="6"/>
        <v>0</v>
      </c>
      <c r="AI15" s="10">
        <f t="shared" si="6"/>
        <v>0</v>
      </c>
      <c r="AJ15" s="10"/>
      <c r="AK15" s="10">
        <f t="shared" ref="AK15:AT15" si="7">SUM(AK3:AK14)</f>
        <v>0</v>
      </c>
      <c r="AL15" s="10">
        <f t="shared" si="7"/>
        <v>0</v>
      </c>
      <c r="AM15" s="10">
        <f t="shared" si="7"/>
        <v>0</v>
      </c>
      <c r="AN15" s="10">
        <f t="shared" si="7"/>
        <v>0</v>
      </c>
      <c r="AO15" s="10">
        <f t="shared" si="7"/>
        <v>0</v>
      </c>
      <c r="AP15" s="10">
        <f t="shared" si="7"/>
        <v>0</v>
      </c>
      <c r="AQ15" s="10">
        <f t="shared" si="7"/>
        <v>0</v>
      </c>
      <c r="AR15" s="10">
        <f t="shared" si="7"/>
        <v>0</v>
      </c>
      <c r="AS15" s="10">
        <f t="shared" si="7"/>
        <v>0</v>
      </c>
      <c r="AT15" s="10">
        <f t="shared" si="7"/>
        <v>0</v>
      </c>
      <c r="AU15" s="10"/>
      <c r="AV15" s="10">
        <f t="shared" ref="AV15:BE15" si="8">SUM(AV3:AV14)</f>
        <v>0</v>
      </c>
      <c r="AW15" s="10">
        <f t="shared" si="8"/>
        <v>0</v>
      </c>
      <c r="AX15" s="10">
        <f t="shared" si="8"/>
        <v>0</v>
      </c>
      <c r="AY15" s="10">
        <f t="shared" si="8"/>
        <v>0</v>
      </c>
      <c r="AZ15" s="10">
        <f t="shared" si="8"/>
        <v>0</v>
      </c>
      <c r="BA15" s="10">
        <f t="shared" si="8"/>
        <v>0</v>
      </c>
      <c r="BB15" s="10">
        <f t="shared" si="8"/>
        <v>0</v>
      </c>
      <c r="BC15" s="10">
        <f t="shared" si="8"/>
        <v>0</v>
      </c>
      <c r="BD15" s="10">
        <f t="shared" si="8"/>
        <v>0</v>
      </c>
      <c r="BE15" s="10">
        <f t="shared" si="8"/>
        <v>0</v>
      </c>
    </row>
    <row r="16" spans="1:57">
      <c r="A16" s="61" t="s">
        <v>115</v>
      </c>
      <c r="B16" s="62" t="s">
        <v>70</v>
      </c>
      <c r="C16" s="63">
        <v>47.73</v>
      </c>
      <c r="D16" s="63">
        <v>1</v>
      </c>
      <c r="E16" s="67"/>
      <c r="F16" s="63"/>
      <c r="G16" s="67"/>
      <c r="H16" s="63"/>
      <c r="I16" s="67"/>
      <c r="J16" s="63"/>
      <c r="K16" s="63"/>
      <c r="L16" s="63"/>
      <c r="M16" s="66">
        <f t="shared" si="0"/>
        <v>1</v>
      </c>
    </row>
    <row r="17" spans="1:13">
      <c r="A17" s="61" t="s">
        <v>106</v>
      </c>
      <c r="B17" s="62" t="s">
        <v>38</v>
      </c>
      <c r="C17" s="63">
        <v>47.88</v>
      </c>
      <c r="D17" s="63">
        <v>1</v>
      </c>
      <c r="E17" s="67"/>
      <c r="F17" s="63"/>
      <c r="G17" s="67"/>
      <c r="H17" s="63"/>
      <c r="I17" s="67"/>
      <c r="J17" s="63"/>
      <c r="K17" s="63"/>
      <c r="L17" s="63"/>
      <c r="M17" s="66">
        <f t="shared" si="0"/>
        <v>1</v>
      </c>
    </row>
    <row r="18" spans="1:13">
      <c r="A18" s="61" t="s">
        <v>102</v>
      </c>
      <c r="B18" s="62" t="s">
        <v>70</v>
      </c>
      <c r="C18" s="63">
        <v>51.59</v>
      </c>
      <c r="D18" s="63">
        <v>1</v>
      </c>
      <c r="E18" s="67"/>
      <c r="F18" s="63"/>
      <c r="G18" s="67"/>
      <c r="H18" s="63"/>
      <c r="I18" s="67"/>
      <c r="J18" s="63"/>
      <c r="K18" s="63"/>
      <c r="L18" s="63"/>
      <c r="M18" s="66">
        <f t="shared" si="0"/>
        <v>1</v>
      </c>
    </row>
    <row r="19" spans="1:13">
      <c r="A19" s="62" t="s">
        <v>116</v>
      </c>
      <c r="B19" s="62" t="s">
        <v>44</v>
      </c>
      <c r="C19" s="62"/>
      <c r="D19" s="62"/>
      <c r="E19" s="62"/>
      <c r="F19" s="62"/>
      <c r="G19" s="62">
        <v>48.25</v>
      </c>
      <c r="H19" s="62">
        <v>1</v>
      </c>
      <c r="I19" s="62"/>
      <c r="J19" s="62"/>
      <c r="K19" s="62"/>
      <c r="L19" s="62"/>
      <c r="M19" s="66">
        <f t="shared" si="0"/>
        <v>1</v>
      </c>
    </row>
    <row r="20" spans="1:13">
      <c r="A20" s="61" t="s">
        <v>117</v>
      </c>
      <c r="B20" s="62" t="s">
        <v>48</v>
      </c>
      <c r="C20" s="62"/>
      <c r="D20" s="62"/>
      <c r="E20" s="62"/>
      <c r="F20" s="62"/>
      <c r="G20" s="62"/>
      <c r="H20" s="62"/>
      <c r="I20" s="62"/>
      <c r="J20" s="62"/>
      <c r="K20" s="62">
        <v>46.41</v>
      </c>
      <c r="L20" s="62">
        <v>1</v>
      </c>
      <c r="M20" s="66">
        <f t="shared" si="0"/>
        <v>1</v>
      </c>
    </row>
  </sheetData>
  <sortState xmlns:xlrd2="http://schemas.microsoft.com/office/spreadsheetml/2017/richdata2" ref="A3:M20">
    <sortCondition descending="1" ref="M3:M20"/>
  </sortState>
  <pageMargins left="0.70000000000000007" right="0.70000000000000007" top="0.75" bottom="0.75" header="0.30000000000000004" footer="0.30000000000000004"/>
  <pageSetup paperSize="9" scale="87" fitToWidth="0" fitToHeight="0" orientation="landscape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BF46"/>
  <sheetViews>
    <sheetView zoomScaleNormal="100" workbookViewId="0">
      <selection activeCell="H24" sqref="H24"/>
    </sheetView>
  </sheetViews>
  <sheetFormatPr defaultColWidth="8.28515625" defaultRowHeight="14.25"/>
  <cols>
    <col min="1" max="1" width="18" bestFit="1" customWidth="1"/>
    <col min="2" max="2" width="25" bestFit="1" customWidth="1"/>
    <col min="3" max="8" width="11" customWidth="1"/>
    <col min="9" max="10" width="11" hidden="1" customWidth="1"/>
    <col min="11" max="13" width="11" customWidth="1"/>
    <col min="14" max="14" width="14.140625" customWidth="1"/>
    <col min="15" max="15" width="8.28515625" customWidth="1"/>
  </cols>
  <sheetData>
    <row r="1" spans="1:58">
      <c r="A1" t="s">
        <v>14</v>
      </c>
      <c r="B1" t="s">
        <v>5</v>
      </c>
    </row>
    <row r="2" spans="1:58" ht="15.75" hidden="1">
      <c r="A2" s="2" t="s">
        <v>16</v>
      </c>
      <c r="B2" s="2" t="s">
        <v>17</v>
      </c>
      <c r="C2" s="3" t="s">
        <v>18</v>
      </c>
      <c r="D2" s="2" t="s">
        <v>19</v>
      </c>
      <c r="E2" s="3" t="s">
        <v>20</v>
      </c>
      <c r="F2" s="2" t="s">
        <v>21</v>
      </c>
      <c r="G2" s="3" t="s">
        <v>22</v>
      </c>
      <c r="H2" s="2" t="s">
        <v>23</v>
      </c>
      <c r="I2" s="3" t="s">
        <v>24</v>
      </c>
      <c r="J2" s="2" t="s">
        <v>25</v>
      </c>
      <c r="K2" s="2" t="s">
        <v>24</v>
      </c>
      <c r="L2" s="2" t="s">
        <v>25</v>
      </c>
      <c r="M2" s="2" t="s">
        <v>17</v>
      </c>
      <c r="N2" s="2" t="s">
        <v>26</v>
      </c>
      <c r="P2" s="5" t="s">
        <v>27</v>
      </c>
      <c r="Q2" s="5" t="s">
        <v>28</v>
      </c>
      <c r="R2" s="5" t="s">
        <v>29</v>
      </c>
      <c r="S2" s="5" t="s">
        <v>30</v>
      </c>
      <c r="T2" s="5" t="s">
        <v>31</v>
      </c>
      <c r="U2" s="5" t="s">
        <v>32</v>
      </c>
      <c r="V2" s="5" t="s">
        <v>33</v>
      </c>
      <c r="W2" s="5" t="s">
        <v>34</v>
      </c>
      <c r="X2" s="5" t="s">
        <v>35</v>
      </c>
      <c r="Y2" s="5" t="s">
        <v>36</v>
      </c>
      <c r="Z2" s="10"/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5" t="s">
        <v>35</v>
      </c>
      <c r="AJ2" s="5" t="s">
        <v>36</v>
      </c>
      <c r="AK2" s="10"/>
      <c r="AL2" s="5" t="s">
        <v>27</v>
      </c>
      <c r="AM2" s="5" t="s">
        <v>28</v>
      </c>
      <c r="AN2" s="5" t="s">
        <v>29</v>
      </c>
      <c r="AO2" s="5" t="s">
        <v>30</v>
      </c>
      <c r="AP2" s="5" t="s">
        <v>31</v>
      </c>
      <c r="AQ2" s="5" t="s">
        <v>32</v>
      </c>
      <c r="AR2" s="5" t="s">
        <v>33</v>
      </c>
      <c r="AS2" s="5" t="s">
        <v>34</v>
      </c>
      <c r="AT2" s="5" t="s">
        <v>35</v>
      </c>
      <c r="AU2" s="5" t="s">
        <v>36</v>
      </c>
      <c r="AV2" s="10"/>
      <c r="AW2" s="5" t="s">
        <v>27</v>
      </c>
      <c r="AX2" s="5" t="s">
        <v>28</v>
      </c>
      <c r="AY2" s="5" t="s">
        <v>29</v>
      </c>
      <c r="AZ2" s="5" t="s">
        <v>30</v>
      </c>
      <c r="BA2" s="5" t="s">
        <v>31</v>
      </c>
      <c r="BB2" s="5" t="s">
        <v>32</v>
      </c>
      <c r="BC2" s="5" t="s">
        <v>33</v>
      </c>
      <c r="BD2" s="5" t="s">
        <v>34</v>
      </c>
      <c r="BE2" s="5" t="s">
        <v>35</v>
      </c>
      <c r="BF2" s="5" t="s">
        <v>36</v>
      </c>
    </row>
    <row r="3" spans="1:58" hidden="1">
      <c r="A3" s="6" t="s">
        <v>118</v>
      </c>
      <c r="B3" s="6" t="s">
        <v>44</v>
      </c>
      <c r="C3" s="7" t="s">
        <v>119</v>
      </c>
      <c r="D3" s="7">
        <v>12</v>
      </c>
      <c r="E3" s="8" t="s">
        <v>120</v>
      </c>
      <c r="F3" s="7">
        <v>16</v>
      </c>
      <c r="G3" s="8" t="s">
        <v>121</v>
      </c>
      <c r="H3" s="7">
        <v>12</v>
      </c>
      <c r="I3" s="8"/>
      <c r="J3" s="7"/>
      <c r="K3" s="7" t="s">
        <v>122</v>
      </c>
      <c r="L3" s="7">
        <v>14</v>
      </c>
      <c r="M3" s="7"/>
      <c r="N3" s="7">
        <f t="shared" ref="N3:N8" si="0">J3+H3+F3+D3</f>
        <v>40</v>
      </c>
      <c r="P3" s="10">
        <f t="shared" ref="P3:Y12" si="1">IF($B3=P$2,($D3),(0))</f>
        <v>0</v>
      </c>
      <c r="Q3" s="10">
        <f t="shared" si="1"/>
        <v>0</v>
      </c>
      <c r="R3" s="10">
        <f t="shared" si="1"/>
        <v>0</v>
      </c>
      <c r="S3" s="10">
        <f t="shared" si="1"/>
        <v>0</v>
      </c>
      <c r="T3" s="10">
        <f t="shared" si="1"/>
        <v>0</v>
      </c>
      <c r="U3" s="10">
        <f t="shared" si="1"/>
        <v>0</v>
      </c>
      <c r="V3" s="10">
        <f t="shared" si="1"/>
        <v>0</v>
      </c>
      <c r="W3" s="10">
        <f t="shared" si="1"/>
        <v>0</v>
      </c>
      <c r="X3" s="10">
        <f t="shared" si="1"/>
        <v>0</v>
      </c>
      <c r="Y3" s="10">
        <f t="shared" si="1"/>
        <v>0</v>
      </c>
      <c r="Z3" s="10"/>
      <c r="AA3" s="10">
        <f t="shared" ref="AA3:AJ12" si="2">IF($B3=AA$2,($F3),(0))</f>
        <v>0</v>
      </c>
      <c r="AB3" s="10">
        <f t="shared" si="2"/>
        <v>0</v>
      </c>
      <c r="AC3" s="10">
        <f t="shared" si="2"/>
        <v>0</v>
      </c>
      <c r="AD3" s="10">
        <f t="shared" si="2"/>
        <v>0</v>
      </c>
      <c r="AE3" s="10">
        <f t="shared" si="2"/>
        <v>0</v>
      </c>
      <c r="AF3" s="10">
        <f t="shared" si="2"/>
        <v>0</v>
      </c>
      <c r="AG3" s="10">
        <f t="shared" si="2"/>
        <v>0</v>
      </c>
      <c r="AH3" s="10">
        <f t="shared" si="2"/>
        <v>0</v>
      </c>
      <c r="AI3" s="10">
        <f t="shared" si="2"/>
        <v>0</v>
      </c>
      <c r="AJ3" s="10">
        <f t="shared" si="2"/>
        <v>0</v>
      </c>
      <c r="AK3" s="10"/>
      <c r="AL3" s="10">
        <f t="shared" ref="AL3:AU12" si="3">IF($B3=AL$2,($H3),(0))</f>
        <v>0</v>
      </c>
      <c r="AM3" s="10">
        <f t="shared" si="3"/>
        <v>0</v>
      </c>
      <c r="AN3" s="10">
        <f t="shared" si="3"/>
        <v>0</v>
      </c>
      <c r="AO3" s="10">
        <f t="shared" si="3"/>
        <v>0</v>
      </c>
      <c r="AP3" s="10">
        <f t="shared" si="3"/>
        <v>0</v>
      </c>
      <c r="AQ3" s="10">
        <f t="shared" si="3"/>
        <v>0</v>
      </c>
      <c r="AR3" s="10">
        <f t="shared" si="3"/>
        <v>0</v>
      </c>
      <c r="AS3" s="10">
        <f t="shared" si="3"/>
        <v>0</v>
      </c>
      <c r="AT3" s="10">
        <f t="shared" si="3"/>
        <v>0</v>
      </c>
      <c r="AU3" s="10">
        <f t="shared" si="3"/>
        <v>0</v>
      </c>
      <c r="AV3" s="10"/>
      <c r="AW3" s="10">
        <f t="shared" ref="AW3:BF12" si="4">IF($B3=AW$2,($J3),(0))</f>
        <v>0</v>
      </c>
      <c r="AX3" s="10">
        <f t="shared" si="4"/>
        <v>0</v>
      </c>
      <c r="AY3" s="10">
        <f t="shared" si="4"/>
        <v>0</v>
      </c>
      <c r="AZ3" s="10">
        <f t="shared" si="4"/>
        <v>0</v>
      </c>
      <c r="BA3" s="10">
        <f t="shared" si="4"/>
        <v>0</v>
      </c>
      <c r="BB3" s="10">
        <f t="shared" si="4"/>
        <v>0</v>
      </c>
      <c r="BC3" s="10">
        <f t="shared" si="4"/>
        <v>0</v>
      </c>
      <c r="BD3" s="10">
        <f t="shared" si="4"/>
        <v>0</v>
      </c>
      <c r="BE3" s="10">
        <f t="shared" si="4"/>
        <v>0</v>
      </c>
      <c r="BF3" s="10">
        <f t="shared" si="4"/>
        <v>0</v>
      </c>
    </row>
    <row r="4" spans="1:58">
      <c r="A4" s="6" t="s">
        <v>123</v>
      </c>
      <c r="B4" s="6" t="s">
        <v>38</v>
      </c>
      <c r="C4" s="7" t="s">
        <v>124</v>
      </c>
      <c r="D4" s="7">
        <v>16</v>
      </c>
      <c r="E4" s="8"/>
      <c r="F4" s="7"/>
      <c r="G4" s="8" t="s">
        <v>125</v>
      </c>
      <c r="H4" s="7">
        <v>16</v>
      </c>
      <c r="I4" s="8"/>
      <c r="J4" s="7"/>
      <c r="K4" s="7"/>
      <c r="L4" s="76"/>
      <c r="M4" s="38"/>
      <c r="N4" s="7">
        <f t="shared" si="0"/>
        <v>32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/>
      <c r="AA4" s="10">
        <f t="shared" si="2"/>
        <v>0</v>
      </c>
      <c r="AB4" s="10">
        <f t="shared" si="2"/>
        <v>0</v>
      </c>
      <c r="AC4" s="10">
        <f t="shared" si="2"/>
        <v>0</v>
      </c>
      <c r="AD4" s="10">
        <f t="shared" si="2"/>
        <v>0</v>
      </c>
      <c r="AE4" s="10">
        <f t="shared" si="2"/>
        <v>0</v>
      </c>
      <c r="AF4" s="10">
        <f t="shared" si="2"/>
        <v>0</v>
      </c>
      <c r="AG4" s="10">
        <f t="shared" si="2"/>
        <v>0</v>
      </c>
      <c r="AH4" s="10">
        <f t="shared" si="2"/>
        <v>0</v>
      </c>
      <c r="AI4" s="10">
        <f t="shared" si="2"/>
        <v>0</v>
      </c>
      <c r="AJ4" s="10">
        <f t="shared" si="2"/>
        <v>0</v>
      </c>
      <c r="AK4" s="10"/>
      <c r="AL4" s="10">
        <f t="shared" si="3"/>
        <v>0</v>
      </c>
      <c r="AM4" s="10">
        <f t="shared" si="3"/>
        <v>0</v>
      </c>
      <c r="AN4" s="10">
        <f t="shared" si="3"/>
        <v>0</v>
      </c>
      <c r="AO4" s="10">
        <f t="shared" si="3"/>
        <v>0</v>
      </c>
      <c r="AP4" s="10">
        <f t="shared" si="3"/>
        <v>0</v>
      </c>
      <c r="AQ4" s="10">
        <f t="shared" si="3"/>
        <v>0</v>
      </c>
      <c r="AR4" s="10">
        <f t="shared" si="3"/>
        <v>0</v>
      </c>
      <c r="AS4" s="10">
        <f t="shared" si="3"/>
        <v>0</v>
      </c>
      <c r="AT4" s="10">
        <f t="shared" si="3"/>
        <v>0</v>
      </c>
      <c r="AU4" s="10">
        <f t="shared" si="3"/>
        <v>0</v>
      </c>
      <c r="AV4" s="10"/>
      <c r="AW4" s="10">
        <f t="shared" si="4"/>
        <v>0</v>
      </c>
      <c r="AX4" s="10">
        <f t="shared" si="4"/>
        <v>0</v>
      </c>
      <c r="AY4" s="10">
        <f t="shared" si="4"/>
        <v>0</v>
      </c>
      <c r="AZ4" s="10">
        <f t="shared" si="4"/>
        <v>0</v>
      </c>
      <c r="BA4" s="10">
        <f t="shared" si="4"/>
        <v>0</v>
      </c>
      <c r="BB4" s="10">
        <f t="shared" si="4"/>
        <v>0</v>
      </c>
      <c r="BC4" s="10">
        <f t="shared" si="4"/>
        <v>0</v>
      </c>
      <c r="BD4" s="10">
        <f t="shared" si="4"/>
        <v>0</v>
      </c>
      <c r="BE4" s="10">
        <f t="shared" si="4"/>
        <v>0</v>
      </c>
      <c r="BF4" s="10">
        <f t="shared" si="4"/>
        <v>0</v>
      </c>
    </row>
    <row r="5" spans="1:58" hidden="1">
      <c r="A5" s="6" t="s">
        <v>126</v>
      </c>
      <c r="B5" s="6" t="s">
        <v>44</v>
      </c>
      <c r="C5" s="7" t="s">
        <v>127</v>
      </c>
      <c r="D5" s="7">
        <v>10</v>
      </c>
      <c r="E5" s="8" t="s">
        <v>128</v>
      </c>
      <c r="F5" s="7">
        <v>14</v>
      </c>
      <c r="G5" s="8" t="s">
        <v>129</v>
      </c>
      <c r="H5" s="7">
        <v>6</v>
      </c>
      <c r="I5" s="8"/>
      <c r="J5" s="7"/>
      <c r="K5" s="7" t="s">
        <v>130</v>
      </c>
      <c r="L5" s="7">
        <v>10</v>
      </c>
      <c r="M5" s="7"/>
      <c r="N5" s="7">
        <f t="shared" si="0"/>
        <v>30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 t="shared" si="1"/>
        <v>0</v>
      </c>
      <c r="T5" s="10">
        <f t="shared" si="1"/>
        <v>0</v>
      </c>
      <c r="U5" s="10">
        <f t="shared" si="1"/>
        <v>0</v>
      </c>
      <c r="V5" s="10">
        <f t="shared" si="1"/>
        <v>0</v>
      </c>
      <c r="W5" s="10">
        <f t="shared" si="1"/>
        <v>0</v>
      </c>
      <c r="X5" s="10">
        <f t="shared" si="1"/>
        <v>0</v>
      </c>
      <c r="Y5" s="10">
        <f t="shared" si="1"/>
        <v>0</v>
      </c>
      <c r="Z5" s="10"/>
      <c r="AA5" s="10">
        <f t="shared" si="2"/>
        <v>0</v>
      </c>
      <c r="AB5" s="10">
        <f t="shared" si="2"/>
        <v>0</v>
      </c>
      <c r="AC5" s="10">
        <f t="shared" si="2"/>
        <v>0</v>
      </c>
      <c r="AD5" s="10">
        <f t="shared" si="2"/>
        <v>0</v>
      </c>
      <c r="AE5" s="10">
        <f t="shared" si="2"/>
        <v>0</v>
      </c>
      <c r="AF5" s="10">
        <f t="shared" si="2"/>
        <v>0</v>
      </c>
      <c r="AG5" s="10">
        <f t="shared" si="2"/>
        <v>0</v>
      </c>
      <c r="AH5" s="10">
        <f t="shared" si="2"/>
        <v>0</v>
      </c>
      <c r="AI5" s="10">
        <f t="shared" si="2"/>
        <v>0</v>
      </c>
      <c r="AJ5" s="10">
        <f t="shared" si="2"/>
        <v>0</v>
      </c>
      <c r="AK5" s="10"/>
      <c r="AL5" s="10">
        <f t="shared" si="3"/>
        <v>0</v>
      </c>
      <c r="AM5" s="10">
        <f t="shared" si="3"/>
        <v>0</v>
      </c>
      <c r="AN5" s="10">
        <f t="shared" si="3"/>
        <v>0</v>
      </c>
      <c r="AO5" s="10">
        <f t="shared" si="3"/>
        <v>0</v>
      </c>
      <c r="AP5" s="10">
        <f t="shared" si="3"/>
        <v>0</v>
      </c>
      <c r="AQ5" s="10">
        <f t="shared" si="3"/>
        <v>0</v>
      </c>
      <c r="AR5" s="10">
        <f t="shared" si="3"/>
        <v>0</v>
      </c>
      <c r="AS5" s="10">
        <f t="shared" si="3"/>
        <v>0</v>
      </c>
      <c r="AT5" s="10">
        <f t="shared" si="3"/>
        <v>0</v>
      </c>
      <c r="AU5" s="10">
        <f t="shared" si="3"/>
        <v>0</v>
      </c>
      <c r="AV5" s="10"/>
      <c r="AW5" s="10">
        <f t="shared" si="4"/>
        <v>0</v>
      </c>
      <c r="AX5" s="10">
        <f t="shared" si="4"/>
        <v>0</v>
      </c>
      <c r="AY5" s="10">
        <f t="shared" si="4"/>
        <v>0</v>
      </c>
      <c r="AZ5" s="10">
        <f t="shared" si="4"/>
        <v>0</v>
      </c>
      <c r="BA5" s="10">
        <f t="shared" si="4"/>
        <v>0</v>
      </c>
      <c r="BB5" s="10">
        <f t="shared" si="4"/>
        <v>0</v>
      </c>
      <c r="BC5" s="10">
        <f t="shared" si="4"/>
        <v>0</v>
      </c>
      <c r="BD5" s="10">
        <f t="shared" si="4"/>
        <v>0</v>
      </c>
      <c r="BE5" s="10">
        <f t="shared" si="4"/>
        <v>0</v>
      </c>
      <c r="BF5" s="10">
        <f t="shared" si="4"/>
        <v>0</v>
      </c>
    </row>
    <row r="6" spans="1:58" hidden="1">
      <c r="A6" s="6" t="s">
        <v>117</v>
      </c>
      <c r="B6" s="6" t="s">
        <v>48</v>
      </c>
      <c r="C6" s="7" t="s">
        <v>131</v>
      </c>
      <c r="D6" s="7">
        <v>14</v>
      </c>
      <c r="E6" s="8"/>
      <c r="F6" s="7"/>
      <c r="G6" s="8" t="s">
        <v>132</v>
      </c>
      <c r="H6" s="7">
        <v>14</v>
      </c>
      <c r="I6" s="8"/>
      <c r="J6" s="7"/>
      <c r="K6" s="7" t="s">
        <v>133</v>
      </c>
      <c r="L6" s="7">
        <v>12</v>
      </c>
      <c r="M6" s="7"/>
      <c r="N6" s="7">
        <f t="shared" si="0"/>
        <v>28</v>
      </c>
      <c r="P6" s="10">
        <f t="shared" si="1"/>
        <v>0</v>
      </c>
      <c r="Q6" s="10">
        <f t="shared" si="1"/>
        <v>0</v>
      </c>
      <c r="R6" s="10">
        <f t="shared" si="1"/>
        <v>0</v>
      </c>
      <c r="S6" s="10">
        <f t="shared" si="1"/>
        <v>0</v>
      </c>
      <c r="T6" s="10">
        <f t="shared" si="1"/>
        <v>0</v>
      </c>
      <c r="U6" s="10">
        <f t="shared" si="1"/>
        <v>0</v>
      </c>
      <c r="V6" s="10">
        <f t="shared" si="1"/>
        <v>0</v>
      </c>
      <c r="W6" s="10">
        <f t="shared" si="1"/>
        <v>0</v>
      </c>
      <c r="X6" s="10">
        <f t="shared" si="1"/>
        <v>0</v>
      </c>
      <c r="Y6" s="10">
        <f t="shared" si="1"/>
        <v>0</v>
      </c>
      <c r="Z6" s="10"/>
      <c r="AA6" s="10">
        <f t="shared" si="2"/>
        <v>0</v>
      </c>
      <c r="AB6" s="10">
        <f t="shared" si="2"/>
        <v>0</v>
      </c>
      <c r="AC6" s="10">
        <f t="shared" si="2"/>
        <v>0</v>
      </c>
      <c r="AD6" s="10">
        <f t="shared" si="2"/>
        <v>0</v>
      </c>
      <c r="AE6" s="10">
        <f t="shared" si="2"/>
        <v>0</v>
      </c>
      <c r="AF6" s="10">
        <f t="shared" si="2"/>
        <v>0</v>
      </c>
      <c r="AG6" s="10">
        <f t="shared" si="2"/>
        <v>0</v>
      </c>
      <c r="AH6" s="10">
        <f t="shared" si="2"/>
        <v>0</v>
      </c>
      <c r="AI6" s="10">
        <f t="shared" si="2"/>
        <v>0</v>
      </c>
      <c r="AJ6" s="10">
        <f t="shared" si="2"/>
        <v>0</v>
      </c>
      <c r="AK6" s="10"/>
      <c r="AL6" s="10">
        <f t="shared" si="3"/>
        <v>0</v>
      </c>
      <c r="AM6" s="10">
        <f t="shared" si="3"/>
        <v>0</v>
      </c>
      <c r="AN6" s="10">
        <f t="shared" si="3"/>
        <v>0</v>
      </c>
      <c r="AO6" s="10">
        <f t="shared" si="3"/>
        <v>0</v>
      </c>
      <c r="AP6" s="10">
        <f t="shared" si="3"/>
        <v>0</v>
      </c>
      <c r="AQ6" s="10">
        <f t="shared" si="3"/>
        <v>0</v>
      </c>
      <c r="AR6" s="10">
        <f t="shared" si="3"/>
        <v>0</v>
      </c>
      <c r="AS6" s="10">
        <f t="shared" si="3"/>
        <v>0</v>
      </c>
      <c r="AT6" s="10">
        <f t="shared" si="3"/>
        <v>0</v>
      </c>
      <c r="AU6" s="10">
        <f t="shared" si="3"/>
        <v>0</v>
      </c>
      <c r="AV6" s="10"/>
      <c r="AW6" s="10">
        <f t="shared" si="4"/>
        <v>0</v>
      </c>
      <c r="AX6" s="10">
        <f t="shared" si="4"/>
        <v>0</v>
      </c>
      <c r="AY6" s="10">
        <f t="shared" si="4"/>
        <v>0</v>
      </c>
      <c r="AZ6" s="10">
        <f t="shared" si="4"/>
        <v>0</v>
      </c>
      <c r="BA6" s="10">
        <f t="shared" si="4"/>
        <v>0</v>
      </c>
      <c r="BB6" s="10">
        <f t="shared" si="4"/>
        <v>0</v>
      </c>
      <c r="BC6" s="10">
        <f t="shared" si="4"/>
        <v>0</v>
      </c>
      <c r="BD6" s="10">
        <f t="shared" si="4"/>
        <v>0</v>
      </c>
      <c r="BE6" s="10">
        <f t="shared" si="4"/>
        <v>0</v>
      </c>
      <c r="BF6" s="10">
        <f t="shared" si="4"/>
        <v>0</v>
      </c>
    </row>
    <row r="7" spans="1:58" hidden="1">
      <c r="A7" s="6" t="s">
        <v>134</v>
      </c>
      <c r="B7" s="6" t="s">
        <v>44</v>
      </c>
      <c r="C7" s="7" t="s">
        <v>135</v>
      </c>
      <c r="D7" s="7">
        <v>8</v>
      </c>
      <c r="E7" s="8" t="s">
        <v>136</v>
      </c>
      <c r="F7" s="7">
        <v>12</v>
      </c>
      <c r="G7" s="8" t="s">
        <v>137</v>
      </c>
      <c r="H7" s="7">
        <v>10</v>
      </c>
      <c r="I7" s="8"/>
      <c r="J7" s="7"/>
      <c r="K7" s="7"/>
      <c r="L7" s="7"/>
      <c r="M7" s="7"/>
      <c r="N7" s="7">
        <f t="shared" si="0"/>
        <v>30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  <c r="W7" s="10">
        <f t="shared" si="1"/>
        <v>0</v>
      </c>
      <c r="X7" s="10">
        <f t="shared" si="1"/>
        <v>0</v>
      </c>
      <c r="Y7" s="10">
        <f t="shared" si="1"/>
        <v>0</v>
      </c>
      <c r="Z7" s="10"/>
      <c r="AA7" s="10">
        <f t="shared" si="2"/>
        <v>0</v>
      </c>
      <c r="AB7" s="10">
        <f t="shared" si="2"/>
        <v>0</v>
      </c>
      <c r="AC7" s="10">
        <f t="shared" si="2"/>
        <v>0</v>
      </c>
      <c r="AD7" s="10">
        <f t="shared" si="2"/>
        <v>0</v>
      </c>
      <c r="AE7" s="10">
        <f t="shared" si="2"/>
        <v>0</v>
      </c>
      <c r="AF7" s="10">
        <f t="shared" si="2"/>
        <v>0</v>
      </c>
      <c r="AG7" s="10">
        <f t="shared" si="2"/>
        <v>0</v>
      </c>
      <c r="AH7" s="10">
        <f t="shared" si="2"/>
        <v>0</v>
      </c>
      <c r="AI7" s="10">
        <f t="shared" si="2"/>
        <v>0</v>
      </c>
      <c r="AJ7" s="10">
        <f t="shared" si="2"/>
        <v>0</v>
      </c>
      <c r="AK7" s="10"/>
      <c r="AL7" s="10">
        <f t="shared" si="3"/>
        <v>0</v>
      </c>
      <c r="AM7" s="10">
        <f t="shared" si="3"/>
        <v>0</v>
      </c>
      <c r="AN7" s="10">
        <f t="shared" si="3"/>
        <v>0</v>
      </c>
      <c r="AO7" s="10">
        <f t="shared" si="3"/>
        <v>0</v>
      </c>
      <c r="AP7" s="10">
        <f t="shared" si="3"/>
        <v>0</v>
      </c>
      <c r="AQ7" s="10">
        <f t="shared" si="3"/>
        <v>0</v>
      </c>
      <c r="AR7" s="10">
        <f t="shared" si="3"/>
        <v>0</v>
      </c>
      <c r="AS7" s="10">
        <f t="shared" si="3"/>
        <v>0</v>
      </c>
      <c r="AT7" s="10">
        <f t="shared" si="3"/>
        <v>0</v>
      </c>
      <c r="AU7" s="10">
        <f t="shared" si="3"/>
        <v>0</v>
      </c>
      <c r="AV7" s="10"/>
      <c r="AW7" s="10">
        <f t="shared" si="4"/>
        <v>0</v>
      </c>
      <c r="AX7" s="10">
        <f t="shared" si="4"/>
        <v>0</v>
      </c>
      <c r="AY7" s="10">
        <f t="shared" si="4"/>
        <v>0</v>
      </c>
      <c r="AZ7" s="10">
        <f t="shared" si="4"/>
        <v>0</v>
      </c>
      <c r="BA7" s="10">
        <f t="shared" si="4"/>
        <v>0</v>
      </c>
      <c r="BB7" s="10">
        <f t="shared" si="4"/>
        <v>0</v>
      </c>
      <c r="BC7" s="10">
        <f t="shared" si="4"/>
        <v>0</v>
      </c>
      <c r="BD7" s="10">
        <f t="shared" si="4"/>
        <v>0</v>
      </c>
      <c r="BE7" s="10">
        <f t="shared" si="4"/>
        <v>0</v>
      </c>
      <c r="BF7" s="10">
        <f t="shared" si="4"/>
        <v>0</v>
      </c>
    </row>
    <row r="8" spans="1:58" hidden="1">
      <c r="A8" s="13" t="s">
        <v>138</v>
      </c>
      <c r="B8" s="14" t="s">
        <v>44</v>
      </c>
      <c r="C8" s="15" t="s">
        <v>139</v>
      </c>
      <c r="D8" s="15">
        <v>2</v>
      </c>
      <c r="E8" s="16" t="s">
        <v>140</v>
      </c>
      <c r="F8" s="15">
        <v>10</v>
      </c>
      <c r="G8" s="16" t="s">
        <v>141</v>
      </c>
      <c r="H8" s="15">
        <v>2</v>
      </c>
      <c r="I8" s="16"/>
      <c r="J8" s="15"/>
      <c r="K8" s="15" t="s">
        <v>142</v>
      </c>
      <c r="L8" s="15"/>
      <c r="M8" s="15"/>
      <c r="N8" s="15">
        <f t="shared" si="0"/>
        <v>14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  <c r="W8" s="10">
        <f t="shared" si="1"/>
        <v>0</v>
      </c>
      <c r="X8" s="10">
        <f t="shared" si="1"/>
        <v>0</v>
      </c>
      <c r="Y8" s="10">
        <f t="shared" si="1"/>
        <v>0</v>
      </c>
      <c r="Z8" s="10"/>
      <c r="AA8" s="10">
        <f t="shared" si="2"/>
        <v>0</v>
      </c>
      <c r="AB8" s="10">
        <f t="shared" si="2"/>
        <v>0</v>
      </c>
      <c r="AC8" s="10">
        <f t="shared" si="2"/>
        <v>0</v>
      </c>
      <c r="AD8" s="10">
        <f t="shared" si="2"/>
        <v>0</v>
      </c>
      <c r="AE8" s="10">
        <f t="shared" si="2"/>
        <v>0</v>
      </c>
      <c r="AF8" s="10">
        <f t="shared" si="2"/>
        <v>0</v>
      </c>
      <c r="AG8" s="10">
        <f t="shared" si="2"/>
        <v>0</v>
      </c>
      <c r="AH8" s="10">
        <f t="shared" si="2"/>
        <v>0</v>
      </c>
      <c r="AI8" s="10">
        <f t="shared" si="2"/>
        <v>0</v>
      </c>
      <c r="AJ8" s="10">
        <f t="shared" si="2"/>
        <v>0</v>
      </c>
      <c r="AK8" s="10"/>
      <c r="AL8" s="10">
        <f t="shared" si="3"/>
        <v>0</v>
      </c>
      <c r="AM8" s="10">
        <f t="shared" si="3"/>
        <v>0</v>
      </c>
      <c r="AN8" s="10">
        <f t="shared" si="3"/>
        <v>0</v>
      </c>
      <c r="AO8" s="10">
        <f t="shared" si="3"/>
        <v>0</v>
      </c>
      <c r="AP8" s="10">
        <f t="shared" si="3"/>
        <v>0</v>
      </c>
      <c r="AQ8" s="10">
        <f t="shared" si="3"/>
        <v>0</v>
      </c>
      <c r="AR8" s="10">
        <f t="shared" si="3"/>
        <v>0</v>
      </c>
      <c r="AS8" s="10">
        <f t="shared" si="3"/>
        <v>0</v>
      </c>
      <c r="AT8" s="10">
        <f t="shared" si="3"/>
        <v>0</v>
      </c>
      <c r="AU8" s="10">
        <f t="shared" si="3"/>
        <v>0</v>
      </c>
      <c r="AV8" s="10"/>
      <c r="AW8" s="10">
        <f t="shared" si="4"/>
        <v>0</v>
      </c>
      <c r="AX8" s="10">
        <f t="shared" si="4"/>
        <v>0</v>
      </c>
      <c r="AY8" s="10">
        <f t="shared" si="4"/>
        <v>0</v>
      </c>
      <c r="AZ8" s="10">
        <f t="shared" si="4"/>
        <v>0</v>
      </c>
      <c r="BA8" s="10">
        <f t="shared" si="4"/>
        <v>0</v>
      </c>
      <c r="BB8" s="10">
        <f t="shared" si="4"/>
        <v>0</v>
      </c>
      <c r="BC8" s="10">
        <f t="shared" si="4"/>
        <v>0</v>
      </c>
      <c r="BD8" s="10">
        <f t="shared" si="4"/>
        <v>0</v>
      </c>
      <c r="BE8" s="10">
        <f t="shared" si="4"/>
        <v>0</v>
      </c>
      <c r="BF8" s="10">
        <f t="shared" si="4"/>
        <v>0</v>
      </c>
    </row>
    <row r="9" spans="1:58" hidden="1">
      <c r="A9" s="39" t="s">
        <v>143</v>
      </c>
      <c r="B9" s="14"/>
      <c r="C9" s="19"/>
      <c r="D9" s="13"/>
      <c r="E9" s="16"/>
      <c r="F9" s="15"/>
      <c r="G9" s="16" t="s">
        <v>137</v>
      </c>
      <c r="H9" s="15">
        <v>10</v>
      </c>
      <c r="I9" s="16"/>
      <c r="J9" s="15"/>
      <c r="K9" s="15" t="s">
        <v>144</v>
      </c>
      <c r="L9" s="15">
        <v>16</v>
      </c>
      <c r="M9" s="15"/>
      <c r="N9" s="15">
        <f t="shared" ref="N9:N14" si="5">J9+H9+F9+D9+M9</f>
        <v>10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1"/>
        <v>0</v>
      </c>
      <c r="W9" s="10">
        <f t="shared" si="1"/>
        <v>0</v>
      </c>
      <c r="X9" s="10">
        <f t="shared" si="1"/>
        <v>0</v>
      </c>
      <c r="Y9" s="10">
        <f t="shared" si="1"/>
        <v>0</v>
      </c>
      <c r="Z9" s="10"/>
      <c r="AA9" s="10">
        <f t="shared" si="2"/>
        <v>0</v>
      </c>
      <c r="AB9" s="10">
        <f t="shared" si="2"/>
        <v>0</v>
      </c>
      <c r="AC9" s="10">
        <f t="shared" si="2"/>
        <v>0</v>
      </c>
      <c r="AD9" s="10">
        <f t="shared" si="2"/>
        <v>0</v>
      </c>
      <c r="AE9" s="10">
        <f t="shared" si="2"/>
        <v>0</v>
      </c>
      <c r="AF9" s="10">
        <f t="shared" si="2"/>
        <v>0</v>
      </c>
      <c r="AG9" s="10">
        <f t="shared" si="2"/>
        <v>0</v>
      </c>
      <c r="AH9" s="10">
        <f t="shared" si="2"/>
        <v>0</v>
      </c>
      <c r="AI9" s="10">
        <f t="shared" si="2"/>
        <v>0</v>
      </c>
      <c r="AJ9" s="10">
        <f t="shared" si="2"/>
        <v>0</v>
      </c>
      <c r="AK9" s="10"/>
      <c r="AL9" s="10">
        <f t="shared" si="3"/>
        <v>0</v>
      </c>
      <c r="AM9" s="10">
        <f t="shared" si="3"/>
        <v>0</v>
      </c>
      <c r="AN9" s="10">
        <f t="shared" si="3"/>
        <v>0</v>
      </c>
      <c r="AO9" s="10">
        <f t="shared" si="3"/>
        <v>0</v>
      </c>
      <c r="AP9" s="10">
        <f t="shared" si="3"/>
        <v>0</v>
      </c>
      <c r="AQ9" s="10">
        <f t="shared" si="3"/>
        <v>0</v>
      </c>
      <c r="AR9" s="10">
        <f t="shared" si="3"/>
        <v>0</v>
      </c>
      <c r="AS9" s="10">
        <f t="shared" si="3"/>
        <v>0</v>
      </c>
      <c r="AT9" s="10">
        <f t="shared" si="3"/>
        <v>0</v>
      </c>
      <c r="AU9" s="10">
        <f t="shared" si="3"/>
        <v>0</v>
      </c>
      <c r="AV9" s="10"/>
      <c r="AW9" s="10">
        <f t="shared" si="4"/>
        <v>0</v>
      </c>
      <c r="AX9" s="10">
        <f t="shared" si="4"/>
        <v>0</v>
      </c>
      <c r="AY9" s="10">
        <f t="shared" si="4"/>
        <v>0</v>
      </c>
      <c r="AZ9" s="10">
        <f t="shared" si="4"/>
        <v>0</v>
      </c>
      <c r="BA9" s="10">
        <f t="shared" si="4"/>
        <v>0</v>
      </c>
      <c r="BB9" s="10">
        <f t="shared" si="4"/>
        <v>0</v>
      </c>
      <c r="BC9" s="10">
        <f t="shared" si="4"/>
        <v>0</v>
      </c>
      <c r="BD9" s="10">
        <f t="shared" si="4"/>
        <v>0</v>
      </c>
      <c r="BE9" s="10">
        <f t="shared" si="4"/>
        <v>0</v>
      </c>
      <c r="BF9" s="10">
        <f t="shared" si="4"/>
        <v>0</v>
      </c>
    </row>
    <row r="10" spans="1:58" hidden="1">
      <c r="A10" s="13" t="s">
        <v>145</v>
      </c>
      <c r="B10" s="13" t="s">
        <v>48</v>
      </c>
      <c r="C10" s="40"/>
      <c r="D10" s="13"/>
      <c r="E10" s="16" t="s">
        <v>146</v>
      </c>
      <c r="F10" s="15">
        <v>8</v>
      </c>
      <c r="G10" s="16"/>
      <c r="H10" s="15"/>
      <c r="I10" s="16"/>
      <c r="J10" s="15"/>
      <c r="K10" s="15"/>
      <c r="L10" s="15"/>
      <c r="M10" s="15"/>
      <c r="N10" s="15">
        <f t="shared" si="5"/>
        <v>8</v>
      </c>
      <c r="P10" s="10">
        <f t="shared" si="1"/>
        <v>0</v>
      </c>
      <c r="Q10" s="10">
        <f t="shared" si="1"/>
        <v>0</v>
      </c>
      <c r="R10" s="10">
        <f t="shared" si="1"/>
        <v>0</v>
      </c>
      <c r="S10" s="10">
        <f t="shared" si="1"/>
        <v>0</v>
      </c>
      <c r="T10" s="10">
        <f t="shared" si="1"/>
        <v>0</v>
      </c>
      <c r="U10" s="10">
        <f t="shared" si="1"/>
        <v>0</v>
      </c>
      <c r="V10" s="10">
        <f t="shared" si="1"/>
        <v>0</v>
      </c>
      <c r="W10" s="10">
        <f t="shared" si="1"/>
        <v>0</v>
      </c>
      <c r="X10" s="10">
        <f t="shared" si="1"/>
        <v>0</v>
      </c>
      <c r="Y10" s="10">
        <f t="shared" si="1"/>
        <v>0</v>
      </c>
      <c r="Z10" s="10"/>
      <c r="AA10" s="10">
        <f t="shared" si="2"/>
        <v>0</v>
      </c>
      <c r="AB10" s="10">
        <f t="shared" si="2"/>
        <v>0</v>
      </c>
      <c r="AC10" s="10">
        <f t="shared" si="2"/>
        <v>0</v>
      </c>
      <c r="AD10" s="10">
        <f t="shared" si="2"/>
        <v>0</v>
      </c>
      <c r="AE10" s="10">
        <f t="shared" si="2"/>
        <v>0</v>
      </c>
      <c r="AF10" s="10">
        <f t="shared" si="2"/>
        <v>0</v>
      </c>
      <c r="AG10" s="10">
        <f t="shared" si="2"/>
        <v>0</v>
      </c>
      <c r="AH10" s="10">
        <f t="shared" si="2"/>
        <v>0</v>
      </c>
      <c r="AI10" s="10">
        <f t="shared" si="2"/>
        <v>0</v>
      </c>
      <c r="AJ10" s="10">
        <f t="shared" si="2"/>
        <v>0</v>
      </c>
      <c r="AK10" s="10"/>
      <c r="AL10" s="10">
        <f t="shared" si="3"/>
        <v>0</v>
      </c>
      <c r="AM10" s="10">
        <f t="shared" si="3"/>
        <v>0</v>
      </c>
      <c r="AN10" s="10">
        <f t="shared" si="3"/>
        <v>0</v>
      </c>
      <c r="AO10" s="10">
        <f t="shared" si="3"/>
        <v>0</v>
      </c>
      <c r="AP10" s="10">
        <f t="shared" si="3"/>
        <v>0</v>
      </c>
      <c r="AQ10" s="10">
        <f t="shared" si="3"/>
        <v>0</v>
      </c>
      <c r="AR10" s="10">
        <f t="shared" si="3"/>
        <v>0</v>
      </c>
      <c r="AS10" s="10">
        <f t="shared" si="3"/>
        <v>0</v>
      </c>
      <c r="AT10" s="10">
        <f t="shared" si="3"/>
        <v>0</v>
      </c>
      <c r="AU10" s="10">
        <f t="shared" si="3"/>
        <v>0</v>
      </c>
      <c r="AV10" s="10"/>
      <c r="AW10" s="10">
        <f t="shared" si="4"/>
        <v>0</v>
      </c>
      <c r="AX10" s="10">
        <f t="shared" si="4"/>
        <v>0</v>
      </c>
      <c r="AY10" s="10">
        <f t="shared" si="4"/>
        <v>0</v>
      </c>
      <c r="AZ10" s="10">
        <f t="shared" si="4"/>
        <v>0</v>
      </c>
      <c r="BA10" s="10">
        <f t="shared" si="4"/>
        <v>0</v>
      </c>
      <c r="BB10" s="10">
        <f t="shared" si="4"/>
        <v>0</v>
      </c>
      <c r="BC10" s="10">
        <f t="shared" si="4"/>
        <v>0</v>
      </c>
      <c r="BD10" s="10">
        <f t="shared" si="4"/>
        <v>0</v>
      </c>
      <c r="BE10" s="10">
        <f t="shared" si="4"/>
        <v>0</v>
      </c>
      <c r="BF10" s="10">
        <f t="shared" si="4"/>
        <v>0</v>
      </c>
    </row>
    <row r="11" spans="1:58" hidden="1">
      <c r="A11" s="14" t="s">
        <v>147</v>
      </c>
      <c r="B11" s="13"/>
      <c r="C11" s="41"/>
      <c r="D11" s="13"/>
      <c r="E11" s="16"/>
      <c r="F11" s="15"/>
      <c r="G11" s="16" t="s">
        <v>148</v>
      </c>
      <c r="H11" s="15">
        <v>8</v>
      </c>
      <c r="I11" s="16"/>
      <c r="J11" s="15"/>
      <c r="K11" s="15" t="s">
        <v>149</v>
      </c>
      <c r="L11" s="15">
        <v>8</v>
      </c>
      <c r="M11" s="15"/>
      <c r="N11" s="15">
        <f t="shared" si="5"/>
        <v>8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>
        <f t="shared" si="1"/>
        <v>0</v>
      </c>
      <c r="Z11" s="10"/>
      <c r="AA11" s="10">
        <f t="shared" si="2"/>
        <v>0</v>
      </c>
      <c r="AB11" s="10">
        <f t="shared" si="2"/>
        <v>0</v>
      </c>
      <c r="AC11" s="10">
        <f t="shared" si="2"/>
        <v>0</v>
      </c>
      <c r="AD11" s="10">
        <f t="shared" si="2"/>
        <v>0</v>
      </c>
      <c r="AE11" s="10">
        <f t="shared" si="2"/>
        <v>0</v>
      </c>
      <c r="AF11" s="10">
        <f t="shared" si="2"/>
        <v>0</v>
      </c>
      <c r="AG11" s="10">
        <f t="shared" si="2"/>
        <v>0</v>
      </c>
      <c r="AH11" s="10">
        <f t="shared" si="2"/>
        <v>0</v>
      </c>
      <c r="AI11" s="10">
        <f t="shared" si="2"/>
        <v>0</v>
      </c>
      <c r="AJ11" s="10">
        <f t="shared" si="2"/>
        <v>0</v>
      </c>
      <c r="AK11" s="10"/>
      <c r="AL11" s="10">
        <f t="shared" si="3"/>
        <v>0</v>
      </c>
      <c r="AM11" s="10">
        <f t="shared" si="3"/>
        <v>0</v>
      </c>
      <c r="AN11" s="10">
        <f t="shared" si="3"/>
        <v>0</v>
      </c>
      <c r="AO11" s="10">
        <f t="shared" si="3"/>
        <v>0</v>
      </c>
      <c r="AP11" s="10">
        <f t="shared" si="3"/>
        <v>0</v>
      </c>
      <c r="AQ11" s="10">
        <f t="shared" si="3"/>
        <v>0</v>
      </c>
      <c r="AR11" s="10">
        <f t="shared" si="3"/>
        <v>0</v>
      </c>
      <c r="AS11" s="10">
        <f t="shared" si="3"/>
        <v>0</v>
      </c>
      <c r="AT11" s="10">
        <f t="shared" si="3"/>
        <v>0</v>
      </c>
      <c r="AU11" s="10">
        <f t="shared" si="3"/>
        <v>0</v>
      </c>
      <c r="AV11" s="10"/>
      <c r="AW11" s="10">
        <f t="shared" si="4"/>
        <v>0</v>
      </c>
      <c r="AX11" s="10">
        <f t="shared" si="4"/>
        <v>0</v>
      </c>
      <c r="AY11" s="10">
        <f t="shared" si="4"/>
        <v>0</v>
      </c>
      <c r="AZ11" s="10">
        <f t="shared" si="4"/>
        <v>0</v>
      </c>
      <c r="BA11" s="10">
        <f t="shared" si="4"/>
        <v>0</v>
      </c>
      <c r="BB11" s="10">
        <f t="shared" si="4"/>
        <v>0</v>
      </c>
      <c r="BC11" s="10">
        <f t="shared" si="4"/>
        <v>0</v>
      </c>
      <c r="BD11" s="10">
        <f t="shared" si="4"/>
        <v>0</v>
      </c>
      <c r="BE11" s="10">
        <f t="shared" si="4"/>
        <v>0</v>
      </c>
      <c r="BF11" s="10">
        <f t="shared" si="4"/>
        <v>0</v>
      </c>
    </row>
    <row r="12" spans="1:58" hidden="1">
      <c r="A12" s="13" t="s">
        <v>47</v>
      </c>
      <c r="B12" s="14" t="s">
        <v>48</v>
      </c>
      <c r="C12" s="19"/>
      <c r="D12" s="13"/>
      <c r="E12" s="16" t="s">
        <v>150</v>
      </c>
      <c r="F12" s="15">
        <v>6</v>
      </c>
      <c r="G12" s="16" t="s">
        <v>151</v>
      </c>
      <c r="H12" s="15">
        <v>1</v>
      </c>
      <c r="I12" s="16"/>
      <c r="J12" s="15"/>
      <c r="K12" s="15"/>
      <c r="L12" s="15"/>
      <c r="M12" s="15"/>
      <c r="N12" s="15">
        <f t="shared" si="5"/>
        <v>7</v>
      </c>
      <c r="P12" s="10">
        <f t="shared" si="1"/>
        <v>0</v>
      </c>
      <c r="Q12" s="10">
        <f t="shared" si="1"/>
        <v>0</v>
      </c>
      <c r="R12" s="10">
        <f t="shared" si="1"/>
        <v>0</v>
      </c>
      <c r="S12" s="10">
        <f t="shared" si="1"/>
        <v>0</v>
      </c>
      <c r="T12" s="10">
        <f t="shared" si="1"/>
        <v>0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>
        <f t="shared" si="1"/>
        <v>0</v>
      </c>
      <c r="Z12" s="10"/>
      <c r="AA12" s="10">
        <f t="shared" si="2"/>
        <v>0</v>
      </c>
      <c r="AB12" s="10">
        <f t="shared" si="2"/>
        <v>0</v>
      </c>
      <c r="AC12" s="10">
        <f t="shared" si="2"/>
        <v>0</v>
      </c>
      <c r="AD12" s="10">
        <f t="shared" si="2"/>
        <v>0</v>
      </c>
      <c r="AE12" s="10">
        <f t="shared" si="2"/>
        <v>0</v>
      </c>
      <c r="AF12" s="10">
        <f t="shared" si="2"/>
        <v>0</v>
      </c>
      <c r="AG12" s="10">
        <f t="shared" si="2"/>
        <v>0</v>
      </c>
      <c r="AH12" s="10">
        <f t="shared" si="2"/>
        <v>0</v>
      </c>
      <c r="AI12" s="10">
        <f t="shared" si="2"/>
        <v>0</v>
      </c>
      <c r="AJ12" s="10">
        <f t="shared" si="2"/>
        <v>0</v>
      </c>
      <c r="AK12" s="10"/>
      <c r="AL12" s="10">
        <f t="shared" si="3"/>
        <v>0</v>
      </c>
      <c r="AM12" s="10">
        <f t="shared" si="3"/>
        <v>0</v>
      </c>
      <c r="AN12" s="10">
        <f t="shared" si="3"/>
        <v>0</v>
      </c>
      <c r="AO12" s="10">
        <f t="shared" si="3"/>
        <v>0</v>
      </c>
      <c r="AP12" s="10">
        <f t="shared" si="3"/>
        <v>0</v>
      </c>
      <c r="AQ12" s="10">
        <f t="shared" si="3"/>
        <v>0</v>
      </c>
      <c r="AR12" s="10">
        <f t="shared" si="3"/>
        <v>0</v>
      </c>
      <c r="AS12" s="10">
        <f t="shared" si="3"/>
        <v>0</v>
      </c>
      <c r="AT12" s="10">
        <f t="shared" si="3"/>
        <v>0</v>
      </c>
      <c r="AU12" s="10">
        <f t="shared" si="3"/>
        <v>0</v>
      </c>
      <c r="AV12" s="10"/>
      <c r="AW12" s="10">
        <f t="shared" si="4"/>
        <v>0</v>
      </c>
      <c r="AX12" s="10">
        <f t="shared" si="4"/>
        <v>0</v>
      </c>
      <c r="AY12" s="10">
        <f t="shared" si="4"/>
        <v>0</v>
      </c>
      <c r="AZ12" s="10">
        <f t="shared" si="4"/>
        <v>0</v>
      </c>
      <c r="BA12" s="10">
        <f t="shared" si="4"/>
        <v>0</v>
      </c>
      <c r="BB12" s="10">
        <f t="shared" si="4"/>
        <v>0</v>
      </c>
      <c r="BC12" s="10">
        <f t="shared" si="4"/>
        <v>0</v>
      </c>
      <c r="BD12" s="10">
        <f t="shared" si="4"/>
        <v>0</v>
      </c>
      <c r="BE12" s="10">
        <f t="shared" si="4"/>
        <v>0</v>
      </c>
      <c r="BF12" s="10">
        <f t="shared" si="4"/>
        <v>0</v>
      </c>
    </row>
    <row r="13" spans="1:58" hidden="1">
      <c r="A13" s="13" t="s">
        <v>152</v>
      </c>
      <c r="B13" s="14" t="s">
        <v>153</v>
      </c>
      <c r="C13" s="15" t="s">
        <v>154</v>
      </c>
      <c r="D13" s="15">
        <v>6</v>
      </c>
      <c r="E13" s="16"/>
      <c r="F13" s="15"/>
      <c r="G13" s="16"/>
      <c r="H13" s="15"/>
      <c r="I13" s="16"/>
      <c r="J13" s="15"/>
      <c r="K13" s="15"/>
      <c r="L13" s="15"/>
      <c r="M13" s="15"/>
      <c r="N13" s="15">
        <f t="shared" si="5"/>
        <v>6</v>
      </c>
      <c r="P13" s="10">
        <f t="shared" ref="P13:Y22" si="6">IF($B13=P$2,($D13),(0))</f>
        <v>0</v>
      </c>
      <c r="Q13" s="10">
        <f t="shared" si="6"/>
        <v>0</v>
      </c>
      <c r="R13" s="10">
        <f t="shared" si="6"/>
        <v>0</v>
      </c>
      <c r="S13" s="10">
        <f t="shared" si="6"/>
        <v>0</v>
      </c>
      <c r="T13" s="10">
        <f t="shared" si="6"/>
        <v>0</v>
      </c>
      <c r="U13" s="10">
        <f t="shared" si="6"/>
        <v>0</v>
      </c>
      <c r="V13" s="10">
        <f t="shared" si="6"/>
        <v>0</v>
      </c>
      <c r="W13" s="10">
        <f t="shared" si="6"/>
        <v>0</v>
      </c>
      <c r="X13" s="10">
        <f t="shared" si="6"/>
        <v>0</v>
      </c>
      <c r="Y13" s="10">
        <f t="shared" si="6"/>
        <v>0</v>
      </c>
      <c r="Z13" s="10"/>
      <c r="AA13" s="10">
        <f t="shared" ref="AA13:AJ22" si="7">IF($B13=AA$2,($F13),(0))</f>
        <v>0</v>
      </c>
      <c r="AB13" s="10">
        <f t="shared" si="7"/>
        <v>0</v>
      </c>
      <c r="AC13" s="10">
        <f t="shared" si="7"/>
        <v>0</v>
      </c>
      <c r="AD13" s="10">
        <f t="shared" si="7"/>
        <v>0</v>
      </c>
      <c r="AE13" s="10">
        <f t="shared" si="7"/>
        <v>0</v>
      </c>
      <c r="AF13" s="10">
        <f t="shared" si="7"/>
        <v>0</v>
      </c>
      <c r="AG13" s="10">
        <f t="shared" si="7"/>
        <v>0</v>
      </c>
      <c r="AH13" s="10">
        <f t="shared" si="7"/>
        <v>0</v>
      </c>
      <c r="AI13" s="10">
        <f t="shared" si="7"/>
        <v>0</v>
      </c>
      <c r="AJ13" s="10">
        <f t="shared" si="7"/>
        <v>0</v>
      </c>
      <c r="AK13" s="10"/>
      <c r="AL13" s="10">
        <f t="shared" ref="AL13:AU22" si="8">IF($B13=AL$2,($H13),(0))</f>
        <v>0</v>
      </c>
      <c r="AM13" s="10">
        <f t="shared" si="8"/>
        <v>0</v>
      </c>
      <c r="AN13" s="10">
        <f t="shared" si="8"/>
        <v>0</v>
      </c>
      <c r="AO13" s="10">
        <f t="shared" si="8"/>
        <v>0</v>
      </c>
      <c r="AP13" s="10">
        <f t="shared" si="8"/>
        <v>0</v>
      </c>
      <c r="AQ13" s="10">
        <f t="shared" si="8"/>
        <v>0</v>
      </c>
      <c r="AR13" s="10">
        <f t="shared" si="8"/>
        <v>0</v>
      </c>
      <c r="AS13" s="10">
        <f t="shared" si="8"/>
        <v>0</v>
      </c>
      <c r="AT13" s="10">
        <f t="shared" si="8"/>
        <v>0</v>
      </c>
      <c r="AU13" s="10">
        <f t="shared" si="8"/>
        <v>0</v>
      </c>
      <c r="AV13" s="10"/>
      <c r="AW13" s="10">
        <f t="shared" ref="AW13:BF22" si="9">IF($B13=AW$2,($J13),(0))</f>
        <v>0</v>
      </c>
      <c r="AX13" s="10">
        <f t="shared" si="9"/>
        <v>0</v>
      </c>
      <c r="AY13" s="10">
        <f t="shared" si="9"/>
        <v>0</v>
      </c>
      <c r="AZ13" s="10">
        <f t="shared" si="9"/>
        <v>0</v>
      </c>
      <c r="BA13" s="10">
        <f t="shared" si="9"/>
        <v>0</v>
      </c>
      <c r="BB13" s="10">
        <f t="shared" si="9"/>
        <v>0</v>
      </c>
      <c r="BC13" s="10">
        <f t="shared" si="9"/>
        <v>0</v>
      </c>
      <c r="BD13" s="10">
        <f t="shared" si="9"/>
        <v>0</v>
      </c>
      <c r="BE13" s="10">
        <f t="shared" si="9"/>
        <v>0</v>
      </c>
      <c r="BF13" s="10">
        <f t="shared" si="9"/>
        <v>0</v>
      </c>
    </row>
    <row r="14" spans="1:58" hidden="1">
      <c r="A14" s="13" t="s">
        <v>155</v>
      </c>
      <c r="B14" s="14" t="s">
        <v>70</v>
      </c>
      <c r="C14" s="15" t="s">
        <v>156</v>
      </c>
      <c r="D14" s="15">
        <v>4</v>
      </c>
      <c r="E14" s="16"/>
      <c r="F14" s="15"/>
      <c r="G14" s="16"/>
      <c r="H14" s="15"/>
      <c r="I14" s="16"/>
      <c r="J14" s="15"/>
      <c r="K14" s="15" t="s">
        <v>157</v>
      </c>
      <c r="L14" s="15">
        <v>6</v>
      </c>
      <c r="M14" s="21"/>
      <c r="N14" s="15">
        <f t="shared" si="5"/>
        <v>4</v>
      </c>
      <c r="P14" s="10">
        <f t="shared" si="6"/>
        <v>0</v>
      </c>
      <c r="Q14" s="10">
        <f t="shared" si="6"/>
        <v>0</v>
      </c>
      <c r="R14" s="10">
        <f t="shared" si="6"/>
        <v>0</v>
      </c>
      <c r="S14" s="10">
        <f t="shared" si="6"/>
        <v>0</v>
      </c>
      <c r="T14" s="10">
        <f t="shared" si="6"/>
        <v>0</v>
      </c>
      <c r="U14" s="10">
        <f t="shared" si="6"/>
        <v>0</v>
      </c>
      <c r="V14" s="10">
        <f t="shared" si="6"/>
        <v>0</v>
      </c>
      <c r="W14" s="10">
        <f t="shared" si="6"/>
        <v>0</v>
      </c>
      <c r="X14" s="10">
        <f t="shared" si="6"/>
        <v>0</v>
      </c>
      <c r="Y14" s="10">
        <f t="shared" si="6"/>
        <v>0</v>
      </c>
      <c r="Z14" s="10"/>
      <c r="AA14" s="10">
        <f t="shared" si="7"/>
        <v>0</v>
      </c>
      <c r="AB14" s="10">
        <f t="shared" si="7"/>
        <v>0</v>
      </c>
      <c r="AC14" s="10">
        <f t="shared" si="7"/>
        <v>0</v>
      </c>
      <c r="AD14" s="10">
        <f t="shared" si="7"/>
        <v>0</v>
      </c>
      <c r="AE14" s="10">
        <f t="shared" si="7"/>
        <v>0</v>
      </c>
      <c r="AF14" s="10">
        <f t="shared" si="7"/>
        <v>0</v>
      </c>
      <c r="AG14" s="10">
        <f t="shared" si="7"/>
        <v>0</v>
      </c>
      <c r="AH14" s="10">
        <f t="shared" si="7"/>
        <v>0</v>
      </c>
      <c r="AI14" s="10">
        <f t="shared" si="7"/>
        <v>0</v>
      </c>
      <c r="AJ14" s="10">
        <f t="shared" si="7"/>
        <v>0</v>
      </c>
      <c r="AK14" s="10"/>
      <c r="AL14" s="10">
        <f t="shared" si="8"/>
        <v>0</v>
      </c>
      <c r="AM14" s="10">
        <f t="shared" si="8"/>
        <v>0</v>
      </c>
      <c r="AN14" s="10">
        <f t="shared" si="8"/>
        <v>0</v>
      </c>
      <c r="AO14" s="10">
        <f t="shared" si="8"/>
        <v>0</v>
      </c>
      <c r="AP14" s="10">
        <f t="shared" si="8"/>
        <v>0</v>
      </c>
      <c r="AQ14" s="10">
        <f t="shared" si="8"/>
        <v>0</v>
      </c>
      <c r="AR14" s="10">
        <f t="shared" si="8"/>
        <v>0</v>
      </c>
      <c r="AS14" s="10">
        <f t="shared" si="8"/>
        <v>0</v>
      </c>
      <c r="AT14" s="10">
        <f t="shared" si="8"/>
        <v>0</v>
      </c>
      <c r="AU14" s="10">
        <f t="shared" si="8"/>
        <v>0</v>
      </c>
      <c r="AV14" s="10"/>
      <c r="AW14" s="10">
        <f t="shared" si="9"/>
        <v>0</v>
      </c>
      <c r="AX14" s="10">
        <f t="shared" si="9"/>
        <v>0</v>
      </c>
      <c r="AY14" s="10">
        <f t="shared" si="9"/>
        <v>0</v>
      </c>
      <c r="AZ14" s="10">
        <f t="shared" si="9"/>
        <v>0</v>
      </c>
      <c r="BA14" s="10">
        <f t="shared" si="9"/>
        <v>0</v>
      </c>
      <c r="BB14" s="10">
        <f t="shared" si="9"/>
        <v>0</v>
      </c>
      <c r="BC14" s="10">
        <f t="shared" si="9"/>
        <v>0</v>
      </c>
      <c r="BD14" s="10">
        <f t="shared" si="9"/>
        <v>0</v>
      </c>
      <c r="BE14" s="10">
        <f t="shared" si="9"/>
        <v>0</v>
      </c>
      <c r="BF14" s="10">
        <f t="shared" si="9"/>
        <v>0</v>
      </c>
    </row>
    <row r="15" spans="1:58" hidden="1">
      <c r="A15" s="13" t="s">
        <v>158</v>
      </c>
      <c r="B15" s="13"/>
      <c r="C15" s="40"/>
      <c r="D15" s="27"/>
      <c r="E15" s="16"/>
      <c r="F15" s="15"/>
      <c r="G15" s="16" t="s">
        <v>159</v>
      </c>
      <c r="H15" s="15">
        <v>4</v>
      </c>
      <c r="I15" s="16"/>
      <c r="J15" s="15"/>
      <c r="K15" s="15"/>
      <c r="L15" s="15"/>
      <c r="M15" s="15"/>
      <c r="N15" s="15">
        <f>J15+H15+F15+D15</f>
        <v>4</v>
      </c>
      <c r="P15" s="10">
        <f t="shared" si="6"/>
        <v>0</v>
      </c>
      <c r="Q15" s="10">
        <f t="shared" si="6"/>
        <v>0</v>
      </c>
      <c r="R15" s="10">
        <f t="shared" si="6"/>
        <v>0</v>
      </c>
      <c r="S15" s="10">
        <f t="shared" si="6"/>
        <v>0</v>
      </c>
      <c r="T15" s="10">
        <f t="shared" si="6"/>
        <v>0</v>
      </c>
      <c r="U15" s="10">
        <f t="shared" si="6"/>
        <v>0</v>
      </c>
      <c r="V15" s="10">
        <f t="shared" si="6"/>
        <v>0</v>
      </c>
      <c r="W15" s="10">
        <f t="shared" si="6"/>
        <v>0</v>
      </c>
      <c r="X15" s="10">
        <f t="shared" si="6"/>
        <v>0</v>
      </c>
      <c r="Y15" s="10">
        <f t="shared" si="6"/>
        <v>0</v>
      </c>
      <c r="Z15" s="10"/>
      <c r="AA15" s="10">
        <f t="shared" si="7"/>
        <v>0</v>
      </c>
      <c r="AB15" s="10">
        <f t="shared" si="7"/>
        <v>0</v>
      </c>
      <c r="AC15" s="10">
        <f t="shared" si="7"/>
        <v>0</v>
      </c>
      <c r="AD15" s="10">
        <f t="shared" si="7"/>
        <v>0</v>
      </c>
      <c r="AE15" s="10">
        <f t="shared" si="7"/>
        <v>0</v>
      </c>
      <c r="AF15" s="10">
        <f t="shared" si="7"/>
        <v>0</v>
      </c>
      <c r="AG15" s="10">
        <f t="shared" si="7"/>
        <v>0</v>
      </c>
      <c r="AH15" s="10">
        <f t="shared" si="7"/>
        <v>0</v>
      </c>
      <c r="AI15" s="10">
        <f t="shared" si="7"/>
        <v>0</v>
      </c>
      <c r="AJ15" s="10">
        <f t="shared" si="7"/>
        <v>0</v>
      </c>
      <c r="AK15" s="10"/>
      <c r="AL15" s="10">
        <f t="shared" si="8"/>
        <v>0</v>
      </c>
      <c r="AM15" s="10">
        <f t="shared" si="8"/>
        <v>0</v>
      </c>
      <c r="AN15" s="10">
        <f t="shared" si="8"/>
        <v>0</v>
      </c>
      <c r="AO15" s="10">
        <f t="shared" si="8"/>
        <v>0</v>
      </c>
      <c r="AP15" s="10">
        <f t="shared" si="8"/>
        <v>0</v>
      </c>
      <c r="AQ15" s="10">
        <f t="shared" si="8"/>
        <v>0</v>
      </c>
      <c r="AR15" s="10">
        <f t="shared" si="8"/>
        <v>0</v>
      </c>
      <c r="AS15" s="10">
        <f t="shared" si="8"/>
        <v>0</v>
      </c>
      <c r="AT15" s="10">
        <f t="shared" si="8"/>
        <v>0</v>
      </c>
      <c r="AU15" s="10">
        <f t="shared" si="8"/>
        <v>0</v>
      </c>
      <c r="AV15" s="10"/>
      <c r="AW15" s="10">
        <f t="shared" si="9"/>
        <v>0</v>
      </c>
      <c r="AX15" s="10">
        <f t="shared" si="9"/>
        <v>0</v>
      </c>
      <c r="AY15" s="10">
        <f t="shared" si="9"/>
        <v>0</v>
      </c>
      <c r="AZ15" s="10">
        <f t="shared" si="9"/>
        <v>0</v>
      </c>
      <c r="BA15" s="10">
        <f t="shared" si="9"/>
        <v>0</v>
      </c>
      <c r="BB15" s="10">
        <f t="shared" si="9"/>
        <v>0</v>
      </c>
      <c r="BC15" s="10">
        <f t="shared" si="9"/>
        <v>0</v>
      </c>
      <c r="BD15" s="10">
        <f t="shared" si="9"/>
        <v>0</v>
      </c>
      <c r="BE15" s="10">
        <f t="shared" si="9"/>
        <v>0</v>
      </c>
      <c r="BF15" s="10">
        <f t="shared" si="9"/>
        <v>0</v>
      </c>
    </row>
    <row r="16" spans="1:58" hidden="1">
      <c r="A16" s="13" t="s">
        <v>160</v>
      </c>
      <c r="B16" s="14" t="s">
        <v>44</v>
      </c>
      <c r="C16" s="15" t="s">
        <v>161</v>
      </c>
      <c r="D16" s="15">
        <v>1</v>
      </c>
      <c r="E16" s="16"/>
      <c r="F16" s="15"/>
      <c r="G16" s="16"/>
      <c r="H16" s="15"/>
      <c r="I16" s="16"/>
      <c r="J16" s="15"/>
      <c r="K16" s="15"/>
      <c r="L16" s="15"/>
      <c r="M16" s="21"/>
      <c r="N16" s="15">
        <f t="shared" ref="N16:N21" si="10">J16+H16+F16+D16+M16</f>
        <v>1</v>
      </c>
      <c r="P16" s="10">
        <f t="shared" si="6"/>
        <v>0</v>
      </c>
      <c r="Q16" s="10">
        <f t="shared" si="6"/>
        <v>0</v>
      </c>
      <c r="R16" s="10">
        <f t="shared" si="6"/>
        <v>0</v>
      </c>
      <c r="S16" s="10">
        <f t="shared" si="6"/>
        <v>0</v>
      </c>
      <c r="T16" s="10">
        <f t="shared" si="6"/>
        <v>0</v>
      </c>
      <c r="U16" s="10">
        <f t="shared" si="6"/>
        <v>0</v>
      </c>
      <c r="V16" s="10">
        <f t="shared" si="6"/>
        <v>0</v>
      </c>
      <c r="W16" s="10">
        <f t="shared" si="6"/>
        <v>0</v>
      </c>
      <c r="X16" s="10">
        <f t="shared" si="6"/>
        <v>0</v>
      </c>
      <c r="Y16" s="10">
        <f t="shared" si="6"/>
        <v>0</v>
      </c>
      <c r="Z16" s="10"/>
      <c r="AA16" s="10">
        <f t="shared" si="7"/>
        <v>0</v>
      </c>
      <c r="AB16" s="10">
        <f t="shared" si="7"/>
        <v>0</v>
      </c>
      <c r="AC16" s="10">
        <f t="shared" si="7"/>
        <v>0</v>
      </c>
      <c r="AD16" s="10">
        <f t="shared" si="7"/>
        <v>0</v>
      </c>
      <c r="AE16" s="10">
        <f t="shared" si="7"/>
        <v>0</v>
      </c>
      <c r="AF16" s="10">
        <f t="shared" si="7"/>
        <v>0</v>
      </c>
      <c r="AG16" s="10">
        <f t="shared" si="7"/>
        <v>0</v>
      </c>
      <c r="AH16" s="10">
        <f t="shared" si="7"/>
        <v>0</v>
      </c>
      <c r="AI16" s="10">
        <f t="shared" si="7"/>
        <v>0</v>
      </c>
      <c r="AJ16" s="10">
        <f t="shared" si="7"/>
        <v>0</v>
      </c>
      <c r="AK16" s="10"/>
      <c r="AL16" s="10">
        <f t="shared" si="8"/>
        <v>0</v>
      </c>
      <c r="AM16" s="10">
        <f t="shared" si="8"/>
        <v>0</v>
      </c>
      <c r="AN16" s="10">
        <f t="shared" si="8"/>
        <v>0</v>
      </c>
      <c r="AO16" s="10">
        <f t="shared" si="8"/>
        <v>0</v>
      </c>
      <c r="AP16" s="10">
        <f t="shared" si="8"/>
        <v>0</v>
      </c>
      <c r="AQ16" s="10">
        <f t="shared" si="8"/>
        <v>0</v>
      </c>
      <c r="AR16" s="10">
        <f t="shared" si="8"/>
        <v>0</v>
      </c>
      <c r="AS16" s="10">
        <f t="shared" si="8"/>
        <v>0</v>
      </c>
      <c r="AT16" s="10">
        <f t="shared" si="8"/>
        <v>0</v>
      </c>
      <c r="AU16" s="10">
        <f t="shared" si="8"/>
        <v>0</v>
      </c>
      <c r="AV16" s="10"/>
      <c r="AW16" s="10">
        <f t="shared" si="9"/>
        <v>0</v>
      </c>
      <c r="AX16" s="10">
        <f t="shared" si="9"/>
        <v>0</v>
      </c>
      <c r="AY16" s="10">
        <f t="shared" si="9"/>
        <v>0</v>
      </c>
      <c r="AZ16" s="10">
        <f t="shared" si="9"/>
        <v>0</v>
      </c>
      <c r="BA16" s="10">
        <f t="shared" si="9"/>
        <v>0</v>
      </c>
      <c r="BB16" s="10">
        <f t="shared" si="9"/>
        <v>0</v>
      </c>
      <c r="BC16" s="10">
        <f t="shared" si="9"/>
        <v>0</v>
      </c>
      <c r="BD16" s="10">
        <f t="shared" si="9"/>
        <v>0</v>
      </c>
      <c r="BE16" s="10">
        <f t="shared" si="9"/>
        <v>0</v>
      </c>
      <c r="BF16" s="10">
        <f t="shared" si="9"/>
        <v>0</v>
      </c>
    </row>
    <row r="17" spans="1:58" hidden="1">
      <c r="A17" s="13" t="s">
        <v>162</v>
      </c>
      <c r="B17" s="14" t="s">
        <v>44</v>
      </c>
      <c r="C17" s="15" t="s">
        <v>163</v>
      </c>
      <c r="D17" s="15">
        <v>1</v>
      </c>
      <c r="E17" s="16"/>
      <c r="F17" s="15"/>
      <c r="G17" s="16"/>
      <c r="H17" s="15"/>
      <c r="I17" s="16"/>
      <c r="J17" s="15"/>
      <c r="K17" s="15"/>
      <c r="L17" s="15"/>
      <c r="M17" s="15"/>
      <c r="N17" s="15">
        <f t="shared" si="10"/>
        <v>1</v>
      </c>
      <c r="P17" s="10">
        <f t="shared" si="6"/>
        <v>0</v>
      </c>
      <c r="Q17" s="10">
        <f t="shared" si="6"/>
        <v>0</v>
      </c>
      <c r="R17" s="10">
        <f t="shared" si="6"/>
        <v>0</v>
      </c>
      <c r="S17" s="10">
        <f t="shared" si="6"/>
        <v>0</v>
      </c>
      <c r="T17" s="10">
        <f t="shared" si="6"/>
        <v>0</v>
      </c>
      <c r="U17" s="10">
        <f t="shared" si="6"/>
        <v>0</v>
      </c>
      <c r="V17" s="10">
        <f t="shared" si="6"/>
        <v>0</v>
      </c>
      <c r="W17" s="10">
        <f t="shared" si="6"/>
        <v>0</v>
      </c>
      <c r="X17" s="10">
        <f t="shared" si="6"/>
        <v>0</v>
      </c>
      <c r="Y17" s="10">
        <f t="shared" si="6"/>
        <v>0</v>
      </c>
      <c r="Z17" s="10"/>
      <c r="AA17" s="10">
        <f t="shared" si="7"/>
        <v>0</v>
      </c>
      <c r="AB17" s="10">
        <f t="shared" si="7"/>
        <v>0</v>
      </c>
      <c r="AC17" s="10">
        <f t="shared" si="7"/>
        <v>0</v>
      </c>
      <c r="AD17" s="10">
        <f t="shared" si="7"/>
        <v>0</v>
      </c>
      <c r="AE17" s="10">
        <f t="shared" si="7"/>
        <v>0</v>
      </c>
      <c r="AF17" s="10">
        <f t="shared" si="7"/>
        <v>0</v>
      </c>
      <c r="AG17" s="10">
        <f t="shared" si="7"/>
        <v>0</v>
      </c>
      <c r="AH17" s="10">
        <f t="shared" si="7"/>
        <v>0</v>
      </c>
      <c r="AI17" s="10">
        <f t="shared" si="7"/>
        <v>0</v>
      </c>
      <c r="AJ17" s="10">
        <f t="shared" si="7"/>
        <v>0</v>
      </c>
      <c r="AK17" s="10"/>
      <c r="AL17" s="10">
        <f t="shared" si="8"/>
        <v>0</v>
      </c>
      <c r="AM17" s="10">
        <f t="shared" si="8"/>
        <v>0</v>
      </c>
      <c r="AN17" s="10">
        <f t="shared" si="8"/>
        <v>0</v>
      </c>
      <c r="AO17" s="10">
        <f t="shared" si="8"/>
        <v>0</v>
      </c>
      <c r="AP17" s="10">
        <f t="shared" si="8"/>
        <v>0</v>
      </c>
      <c r="AQ17" s="10">
        <f t="shared" si="8"/>
        <v>0</v>
      </c>
      <c r="AR17" s="10">
        <f t="shared" si="8"/>
        <v>0</v>
      </c>
      <c r="AS17" s="10">
        <f t="shared" si="8"/>
        <v>0</v>
      </c>
      <c r="AT17" s="10">
        <f t="shared" si="8"/>
        <v>0</v>
      </c>
      <c r="AU17" s="10">
        <f t="shared" si="8"/>
        <v>0</v>
      </c>
      <c r="AV17" s="10"/>
      <c r="AW17" s="10">
        <f t="shared" si="9"/>
        <v>0</v>
      </c>
      <c r="AX17" s="10">
        <f t="shared" si="9"/>
        <v>0</v>
      </c>
      <c r="AY17" s="10">
        <f t="shared" si="9"/>
        <v>0</v>
      </c>
      <c r="AZ17" s="10">
        <f t="shared" si="9"/>
        <v>0</v>
      </c>
      <c r="BA17" s="10">
        <f t="shared" si="9"/>
        <v>0</v>
      </c>
      <c r="BB17" s="10">
        <f t="shared" si="9"/>
        <v>0</v>
      </c>
      <c r="BC17" s="10">
        <f t="shared" si="9"/>
        <v>0</v>
      </c>
      <c r="BD17" s="10">
        <f t="shared" si="9"/>
        <v>0</v>
      </c>
      <c r="BE17" s="10">
        <f t="shared" si="9"/>
        <v>0</v>
      </c>
      <c r="BF17" s="10">
        <f t="shared" si="9"/>
        <v>0</v>
      </c>
    </row>
    <row r="18" spans="1:58">
      <c r="A18" s="13" t="s">
        <v>164</v>
      </c>
      <c r="B18" s="14" t="s">
        <v>38</v>
      </c>
      <c r="C18" s="15" t="s">
        <v>165</v>
      </c>
      <c r="D18" s="15">
        <v>1</v>
      </c>
      <c r="E18" s="16"/>
      <c r="F18" s="15"/>
      <c r="G18" s="16"/>
      <c r="H18" s="15"/>
      <c r="I18" s="16"/>
      <c r="J18" s="15"/>
      <c r="K18" s="15"/>
      <c r="L18" s="15"/>
      <c r="M18" s="21"/>
      <c r="N18" s="15">
        <f t="shared" si="10"/>
        <v>1</v>
      </c>
      <c r="P18" s="10">
        <f t="shared" si="6"/>
        <v>0</v>
      </c>
      <c r="Q18" s="10">
        <f t="shared" si="6"/>
        <v>0</v>
      </c>
      <c r="R18" s="10">
        <f t="shared" si="6"/>
        <v>0</v>
      </c>
      <c r="S18" s="10">
        <f t="shared" si="6"/>
        <v>0</v>
      </c>
      <c r="T18" s="10">
        <f t="shared" si="6"/>
        <v>0</v>
      </c>
      <c r="U18" s="10">
        <f t="shared" si="6"/>
        <v>0</v>
      </c>
      <c r="V18" s="10">
        <f t="shared" si="6"/>
        <v>0</v>
      </c>
      <c r="W18" s="10">
        <f t="shared" si="6"/>
        <v>0</v>
      </c>
      <c r="X18" s="10">
        <f t="shared" si="6"/>
        <v>0</v>
      </c>
      <c r="Y18" s="10">
        <f t="shared" si="6"/>
        <v>0</v>
      </c>
      <c r="Z18" s="10"/>
      <c r="AA18" s="10">
        <f t="shared" si="7"/>
        <v>0</v>
      </c>
      <c r="AB18" s="10">
        <f t="shared" si="7"/>
        <v>0</v>
      </c>
      <c r="AC18" s="10">
        <f t="shared" si="7"/>
        <v>0</v>
      </c>
      <c r="AD18" s="10">
        <f t="shared" si="7"/>
        <v>0</v>
      </c>
      <c r="AE18" s="10">
        <f t="shared" si="7"/>
        <v>0</v>
      </c>
      <c r="AF18" s="10">
        <f t="shared" si="7"/>
        <v>0</v>
      </c>
      <c r="AG18" s="10">
        <f t="shared" si="7"/>
        <v>0</v>
      </c>
      <c r="AH18" s="10">
        <f t="shared" si="7"/>
        <v>0</v>
      </c>
      <c r="AI18" s="10">
        <f t="shared" si="7"/>
        <v>0</v>
      </c>
      <c r="AJ18" s="10">
        <f t="shared" si="7"/>
        <v>0</v>
      </c>
      <c r="AK18" s="10"/>
      <c r="AL18" s="10">
        <f t="shared" si="8"/>
        <v>0</v>
      </c>
      <c r="AM18" s="10">
        <f t="shared" si="8"/>
        <v>0</v>
      </c>
      <c r="AN18" s="10">
        <f t="shared" si="8"/>
        <v>0</v>
      </c>
      <c r="AO18" s="10">
        <f t="shared" si="8"/>
        <v>0</v>
      </c>
      <c r="AP18" s="10">
        <f t="shared" si="8"/>
        <v>0</v>
      </c>
      <c r="AQ18" s="10">
        <f t="shared" si="8"/>
        <v>0</v>
      </c>
      <c r="AR18" s="10">
        <f t="shared" si="8"/>
        <v>0</v>
      </c>
      <c r="AS18" s="10">
        <f t="shared" si="8"/>
        <v>0</v>
      </c>
      <c r="AT18" s="10">
        <f t="shared" si="8"/>
        <v>0</v>
      </c>
      <c r="AU18" s="10">
        <f t="shared" si="8"/>
        <v>0</v>
      </c>
      <c r="AV18" s="10"/>
      <c r="AW18" s="10">
        <f t="shared" si="9"/>
        <v>0</v>
      </c>
      <c r="AX18" s="10">
        <f t="shared" si="9"/>
        <v>0</v>
      </c>
      <c r="AY18" s="10">
        <f t="shared" si="9"/>
        <v>0</v>
      </c>
      <c r="AZ18" s="10">
        <f t="shared" si="9"/>
        <v>0</v>
      </c>
      <c r="BA18" s="10">
        <f t="shared" si="9"/>
        <v>0</v>
      </c>
      <c r="BB18" s="10">
        <f t="shared" si="9"/>
        <v>0</v>
      </c>
      <c r="BC18" s="10">
        <f t="shared" si="9"/>
        <v>0</v>
      </c>
      <c r="BD18" s="10">
        <f t="shared" si="9"/>
        <v>0</v>
      </c>
      <c r="BE18" s="10">
        <f t="shared" si="9"/>
        <v>0</v>
      </c>
      <c r="BF18" s="10">
        <f t="shared" si="9"/>
        <v>0</v>
      </c>
    </row>
    <row r="19" spans="1:58" hidden="1">
      <c r="A19" s="13" t="s">
        <v>166</v>
      </c>
      <c r="B19" s="14" t="s">
        <v>41</v>
      </c>
      <c r="C19" s="15" t="s">
        <v>167</v>
      </c>
      <c r="D19" s="15">
        <v>1</v>
      </c>
      <c r="E19" s="16"/>
      <c r="F19" s="15"/>
      <c r="G19" s="16"/>
      <c r="H19" s="15"/>
      <c r="I19" s="16"/>
      <c r="J19" s="15"/>
      <c r="K19" s="15"/>
      <c r="L19" s="15"/>
      <c r="M19" s="21"/>
      <c r="N19" s="15">
        <f t="shared" si="10"/>
        <v>1</v>
      </c>
      <c r="P19" s="10">
        <f t="shared" si="6"/>
        <v>0</v>
      </c>
      <c r="Q19" s="10">
        <f t="shared" si="6"/>
        <v>0</v>
      </c>
      <c r="R19" s="10">
        <f t="shared" si="6"/>
        <v>0</v>
      </c>
      <c r="S19" s="10">
        <f t="shared" si="6"/>
        <v>0</v>
      </c>
      <c r="T19" s="10">
        <f t="shared" si="6"/>
        <v>0</v>
      </c>
      <c r="U19" s="10">
        <f t="shared" si="6"/>
        <v>0</v>
      </c>
      <c r="V19" s="10">
        <f t="shared" si="6"/>
        <v>0</v>
      </c>
      <c r="W19" s="10">
        <f t="shared" si="6"/>
        <v>0</v>
      </c>
      <c r="X19" s="10">
        <f t="shared" si="6"/>
        <v>0</v>
      </c>
      <c r="Y19" s="10">
        <f t="shared" si="6"/>
        <v>0</v>
      </c>
      <c r="Z19" s="10"/>
      <c r="AA19" s="10">
        <f t="shared" si="7"/>
        <v>0</v>
      </c>
      <c r="AB19" s="10">
        <f t="shared" si="7"/>
        <v>0</v>
      </c>
      <c r="AC19" s="10">
        <f t="shared" si="7"/>
        <v>0</v>
      </c>
      <c r="AD19" s="10">
        <f t="shared" si="7"/>
        <v>0</v>
      </c>
      <c r="AE19" s="10">
        <f t="shared" si="7"/>
        <v>0</v>
      </c>
      <c r="AF19" s="10">
        <f t="shared" si="7"/>
        <v>0</v>
      </c>
      <c r="AG19" s="10">
        <f t="shared" si="7"/>
        <v>0</v>
      </c>
      <c r="AH19" s="10">
        <f t="shared" si="7"/>
        <v>0</v>
      </c>
      <c r="AI19" s="10">
        <f t="shared" si="7"/>
        <v>0</v>
      </c>
      <c r="AJ19" s="10">
        <f t="shared" si="7"/>
        <v>0</v>
      </c>
      <c r="AK19" s="10"/>
      <c r="AL19" s="10">
        <f t="shared" si="8"/>
        <v>0</v>
      </c>
      <c r="AM19" s="10">
        <f t="shared" si="8"/>
        <v>0</v>
      </c>
      <c r="AN19" s="10">
        <f t="shared" si="8"/>
        <v>0</v>
      </c>
      <c r="AO19" s="10">
        <f t="shared" si="8"/>
        <v>0</v>
      </c>
      <c r="AP19" s="10">
        <f t="shared" si="8"/>
        <v>0</v>
      </c>
      <c r="AQ19" s="10">
        <f t="shared" si="8"/>
        <v>0</v>
      </c>
      <c r="AR19" s="10">
        <f t="shared" si="8"/>
        <v>0</v>
      </c>
      <c r="AS19" s="10">
        <f t="shared" si="8"/>
        <v>0</v>
      </c>
      <c r="AT19" s="10">
        <f t="shared" si="8"/>
        <v>0</v>
      </c>
      <c r="AU19" s="10">
        <f t="shared" si="8"/>
        <v>0</v>
      </c>
      <c r="AV19" s="10"/>
      <c r="AW19" s="10">
        <f t="shared" si="9"/>
        <v>0</v>
      </c>
      <c r="AX19" s="10">
        <f t="shared" si="9"/>
        <v>0</v>
      </c>
      <c r="AY19" s="10">
        <f t="shared" si="9"/>
        <v>0</v>
      </c>
      <c r="AZ19" s="10">
        <f t="shared" si="9"/>
        <v>0</v>
      </c>
      <c r="BA19" s="10">
        <f t="shared" si="9"/>
        <v>0</v>
      </c>
      <c r="BB19" s="10">
        <f t="shared" si="9"/>
        <v>0</v>
      </c>
      <c r="BC19" s="10">
        <f t="shared" si="9"/>
        <v>0</v>
      </c>
      <c r="BD19" s="10">
        <f t="shared" si="9"/>
        <v>0</v>
      </c>
      <c r="BE19" s="10">
        <f t="shared" si="9"/>
        <v>0</v>
      </c>
      <c r="BF19" s="10">
        <f t="shared" si="9"/>
        <v>0</v>
      </c>
    </row>
    <row r="20" spans="1:58" hidden="1">
      <c r="A20" s="13" t="s">
        <v>104</v>
      </c>
      <c r="B20" s="13"/>
      <c r="C20" s="19"/>
      <c r="D20" s="27"/>
      <c r="E20" s="16"/>
      <c r="F20" s="15"/>
      <c r="G20" s="16" t="s">
        <v>168</v>
      </c>
      <c r="H20" s="15">
        <v>1</v>
      </c>
      <c r="I20" s="16"/>
      <c r="J20" s="15"/>
      <c r="K20" s="15"/>
      <c r="L20" s="15"/>
      <c r="M20" s="21"/>
      <c r="N20" s="15">
        <f t="shared" si="10"/>
        <v>1</v>
      </c>
      <c r="P20" s="10">
        <f t="shared" si="6"/>
        <v>0</v>
      </c>
      <c r="Q20" s="10">
        <f t="shared" si="6"/>
        <v>0</v>
      </c>
      <c r="R20" s="10">
        <f t="shared" si="6"/>
        <v>0</v>
      </c>
      <c r="S20" s="10">
        <f t="shared" si="6"/>
        <v>0</v>
      </c>
      <c r="T20" s="10">
        <f t="shared" si="6"/>
        <v>0</v>
      </c>
      <c r="U20" s="10">
        <f t="shared" si="6"/>
        <v>0</v>
      </c>
      <c r="V20" s="10">
        <f t="shared" si="6"/>
        <v>0</v>
      </c>
      <c r="W20" s="10">
        <f t="shared" si="6"/>
        <v>0</v>
      </c>
      <c r="X20" s="10">
        <f t="shared" si="6"/>
        <v>0</v>
      </c>
      <c r="Y20" s="10">
        <f t="shared" si="6"/>
        <v>0</v>
      </c>
      <c r="Z20" s="10"/>
      <c r="AA20" s="10">
        <f t="shared" si="7"/>
        <v>0</v>
      </c>
      <c r="AB20" s="10">
        <f t="shared" si="7"/>
        <v>0</v>
      </c>
      <c r="AC20" s="10">
        <f t="shared" si="7"/>
        <v>0</v>
      </c>
      <c r="AD20" s="10">
        <f t="shared" si="7"/>
        <v>0</v>
      </c>
      <c r="AE20" s="10">
        <f t="shared" si="7"/>
        <v>0</v>
      </c>
      <c r="AF20" s="10">
        <f t="shared" si="7"/>
        <v>0</v>
      </c>
      <c r="AG20" s="10">
        <f t="shared" si="7"/>
        <v>0</v>
      </c>
      <c r="AH20" s="10">
        <f t="shared" si="7"/>
        <v>0</v>
      </c>
      <c r="AI20" s="10">
        <f t="shared" si="7"/>
        <v>0</v>
      </c>
      <c r="AJ20" s="10">
        <f t="shared" si="7"/>
        <v>0</v>
      </c>
      <c r="AK20" s="10"/>
      <c r="AL20" s="10">
        <f t="shared" si="8"/>
        <v>0</v>
      </c>
      <c r="AM20" s="10">
        <f t="shared" si="8"/>
        <v>0</v>
      </c>
      <c r="AN20" s="10">
        <f t="shared" si="8"/>
        <v>0</v>
      </c>
      <c r="AO20" s="10">
        <f t="shared" si="8"/>
        <v>0</v>
      </c>
      <c r="AP20" s="10">
        <f t="shared" si="8"/>
        <v>0</v>
      </c>
      <c r="AQ20" s="10">
        <f t="shared" si="8"/>
        <v>0</v>
      </c>
      <c r="AR20" s="10">
        <f t="shared" si="8"/>
        <v>0</v>
      </c>
      <c r="AS20" s="10">
        <f t="shared" si="8"/>
        <v>0</v>
      </c>
      <c r="AT20" s="10">
        <f t="shared" si="8"/>
        <v>0</v>
      </c>
      <c r="AU20" s="10">
        <f t="shared" si="8"/>
        <v>0</v>
      </c>
      <c r="AV20" s="10"/>
      <c r="AW20" s="10">
        <f t="shared" si="9"/>
        <v>0</v>
      </c>
      <c r="AX20" s="10">
        <f t="shared" si="9"/>
        <v>0</v>
      </c>
      <c r="AY20" s="10">
        <f t="shared" si="9"/>
        <v>0</v>
      </c>
      <c r="AZ20" s="10">
        <f t="shared" si="9"/>
        <v>0</v>
      </c>
      <c r="BA20" s="10">
        <f t="shared" si="9"/>
        <v>0</v>
      </c>
      <c r="BB20" s="10">
        <f t="shared" si="9"/>
        <v>0</v>
      </c>
      <c r="BC20" s="10">
        <f t="shared" si="9"/>
        <v>0</v>
      </c>
      <c r="BD20" s="10">
        <f t="shared" si="9"/>
        <v>0</v>
      </c>
      <c r="BE20" s="10">
        <f t="shared" si="9"/>
        <v>0</v>
      </c>
      <c r="BF20" s="10">
        <f t="shared" si="9"/>
        <v>0</v>
      </c>
    </row>
    <row r="21" spans="1:58" hidden="1">
      <c r="A21" s="13"/>
      <c r="B21" s="13"/>
      <c r="C21" s="16"/>
      <c r="D21" s="27"/>
      <c r="E21" s="16"/>
      <c r="F21" s="15"/>
      <c r="G21" s="16"/>
      <c r="H21" s="15"/>
      <c r="I21" s="16"/>
      <c r="J21" s="15"/>
      <c r="K21" s="15"/>
      <c r="L21" s="15"/>
      <c r="M21" s="21"/>
      <c r="N21" s="15">
        <f t="shared" si="10"/>
        <v>0</v>
      </c>
      <c r="P21" s="10">
        <f t="shared" si="6"/>
        <v>0</v>
      </c>
      <c r="Q21" s="10">
        <f t="shared" si="6"/>
        <v>0</v>
      </c>
      <c r="R21" s="10">
        <f t="shared" si="6"/>
        <v>0</v>
      </c>
      <c r="S21" s="10">
        <f t="shared" si="6"/>
        <v>0</v>
      </c>
      <c r="T21" s="10">
        <f t="shared" si="6"/>
        <v>0</v>
      </c>
      <c r="U21" s="10">
        <f t="shared" si="6"/>
        <v>0</v>
      </c>
      <c r="V21" s="10">
        <f t="shared" si="6"/>
        <v>0</v>
      </c>
      <c r="W21" s="10">
        <f t="shared" si="6"/>
        <v>0</v>
      </c>
      <c r="X21" s="10">
        <f t="shared" si="6"/>
        <v>0</v>
      </c>
      <c r="Y21" s="10">
        <f t="shared" si="6"/>
        <v>0</v>
      </c>
      <c r="Z21" s="10"/>
      <c r="AA21" s="10">
        <f t="shared" si="7"/>
        <v>0</v>
      </c>
      <c r="AB21" s="10">
        <f t="shared" si="7"/>
        <v>0</v>
      </c>
      <c r="AC21" s="10">
        <f t="shared" si="7"/>
        <v>0</v>
      </c>
      <c r="AD21" s="10">
        <f t="shared" si="7"/>
        <v>0</v>
      </c>
      <c r="AE21" s="10">
        <f t="shared" si="7"/>
        <v>0</v>
      </c>
      <c r="AF21" s="10">
        <f t="shared" si="7"/>
        <v>0</v>
      </c>
      <c r="AG21" s="10">
        <f t="shared" si="7"/>
        <v>0</v>
      </c>
      <c r="AH21" s="10">
        <f t="shared" si="7"/>
        <v>0</v>
      </c>
      <c r="AI21" s="10">
        <f t="shared" si="7"/>
        <v>0</v>
      </c>
      <c r="AJ21" s="10">
        <f t="shared" si="7"/>
        <v>0</v>
      </c>
      <c r="AK21" s="10"/>
      <c r="AL21" s="10">
        <f t="shared" si="8"/>
        <v>0</v>
      </c>
      <c r="AM21" s="10">
        <f t="shared" si="8"/>
        <v>0</v>
      </c>
      <c r="AN21" s="10">
        <f t="shared" si="8"/>
        <v>0</v>
      </c>
      <c r="AO21" s="10">
        <f t="shared" si="8"/>
        <v>0</v>
      </c>
      <c r="AP21" s="10">
        <f t="shared" si="8"/>
        <v>0</v>
      </c>
      <c r="AQ21" s="10">
        <f t="shared" si="8"/>
        <v>0</v>
      </c>
      <c r="AR21" s="10">
        <f t="shared" si="8"/>
        <v>0</v>
      </c>
      <c r="AS21" s="10">
        <f t="shared" si="8"/>
        <v>0</v>
      </c>
      <c r="AT21" s="10">
        <f t="shared" si="8"/>
        <v>0</v>
      </c>
      <c r="AU21" s="10">
        <f t="shared" si="8"/>
        <v>0</v>
      </c>
      <c r="AV21" s="10"/>
      <c r="AW21" s="10">
        <f t="shared" si="9"/>
        <v>0</v>
      </c>
      <c r="AX21" s="10">
        <f t="shared" si="9"/>
        <v>0</v>
      </c>
      <c r="AY21" s="10">
        <f t="shared" si="9"/>
        <v>0</v>
      </c>
      <c r="AZ21" s="10">
        <f t="shared" si="9"/>
        <v>0</v>
      </c>
      <c r="BA21" s="10">
        <f t="shared" si="9"/>
        <v>0</v>
      </c>
      <c r="BB21" s="10">
        <f t="shared" si="9"/>
        <v>0</v>
      </c>
      <c r="BC21" s="10">
        <f t="shared" si="9"/>
        <v>0</v>
      </c>
      <c r="BD21" s="10">
        <f t="shared" si="9"/>
        <v>0</v>
      </c>
      <c r="BE21" s="10">
        <f t="shared" si="9"/>
        <v>0</v>
      </c>
      <c r="BF21" s="10">
        <f t="shared" si="9"/>
        <v>0</v>
      </c>
    </row>
    <row r="22" spans="1:58" hidden="1">
      <c r="A22" s="14"/>
      <c r="B22" s="14"/>
      <c r="C22" s="41"/>
      <c r="D22" s="13"/>
      <c r="E22" s="16"/>
      <c r="F22" s="15"/>
      <c r="G22" s="16"/>
      <c r="H22" s="15"/>
      <c r="I22" s="16"/>
      <c r="J22" s="15"/>
      <c r="K22" s="15"/>
      <c r="L22" s="15"/>
      <c r="M22" s="15"/>
      <c r="N22" s="15">
        <f t="shared" ref="N22:N36" si="11">J22+H22+F22+D22</f>
        <v>0</v>
      </c>
      <c r="P22" s="10">
        <f t="shared" si="6"/>
        <v>0</v>
      </c>
      <c r="Q22" s="10">
        <f t="shared" si="6"/>
        <v>0</v>
      </c>
      <c r="R22" s="10">
        <f t="shared" si="6"/>
        <v>0</v>
      </c>
      <c r="S22" s="10">
        <f t="shared" si="6"/>
        <v>0</v>
      </c>
      <c r="T22" s="10">
        <f t="shared" si="6"/>
        <v>0</v>
      </c>
      <c r="U22" s="10">
        <f t="shared" si="6"/>
        <v>0</v>
      </c>
      <c r="V22" s="10">
        <f t="shared" si="6"/>
        <v>0</v>
      </c>
      <c r="W22" s="10">
        <f t="shared" si="6"/>
        <v>0</v>
      </c>
      <c r="X22" s="10">
        <f t="shared" si="6"/>
        <v>0</v>
      </c>
      <c r="Y22" s="10">
        <f t="shared" si="6"/>
        <v>0</v>
      </c>
      <c r="Z22" s="10"/>
      <c r="AA22" s="10">
        <f t="shared" si="7"/>
        <v>0</v>
      </c>
      <c r="AB22" s="10">
        <f t="shared" si="7"/>
        <v>0</v>
      </c>
      <c r="AC22" s="10">
        <f t="shared" si="7"/>
        <v>0</v>
      </c>
      <c r="AD22" s="10">
        <f t="shared" si="7"/>
        <v>0</v>
      </c>
      <c r="AE22" s="10">
        <f t="shared" si="7"/>
        <v>0</v>
      </c>
      <c r="AF22" s="10">
        <f t="shared" si="7"/>
        <v>0</v>
      </c>
      <c r="AG22" s="10">
        <f t="shared" si="7"/>
        <v>0</v>
      </c>
      <c r="AH22" s="10">
        <f t="shared" si="7"/>
        <v>0</v>
      </c>
      <c r="AI22" s="10">
        <f t="shared" si="7"/>
        <v>0</v>
      </c>
      <c r="AJ22" s="10">
        <f t="shared" si="7"/>
        <v>0</v>
      </c>
      <c r="AK22" s="10"/>
      <c r="AL22" s="10">
        <f t="shared" si="8"/>
        <v>0</v>
      </c>
      <c r="AM22" s="10">
        <f t="shared" si="8"/>
        <v>0</v>
      </c>
      <c r="AN22" s="10">
        <f t="shared" si="8"/>
        <v>0</v>
      </c>
      <c r="AO22" s="10">
        <f t="shared" si="8"/>
        <v>0</v>
      </c>
      <c r="AP22" s="10">
        <f t="shared" si="8"/>
        <v>0</v>
      </c>
      <c r="AQ22" s="10">
        <f t="shared" si="8"/>
        <v>0</v>
      </c>
      <c r="AR22" s="10">
        <f t="shared" si="8"/>
        <v>0</v>
      </c>
      <c r="AS22" s="10">
        <f t="shared" si="8"/>
        <v>0</v>
      </c>
      <c r="AT22" s="10">
        <f t="shared" si="8"/>
        <v>0</v>
      </c>
      <c r="AU22" s="10">
        <f t="shared" si="8"/>
        <v>0</v>
      </c>
      <c r="AV22" s="10"/>
      <c r="AW22" s="10">
        <f t="shared" si="9"/>
        <v>0</v>
      </c>
      <c r="AX22" s="10">
        <f t="shared" si="9"/>
        <v>0</v>
      </c>
      <c r="AY22" s="10">
        <f t="shared" si="9"/>
        <v>0</v>
      </c>
      <c r="AZ22" s="10">
        <f t="shared" si="9"/>
        <v>0</v>
      </c>
      <c r="BA22" s="10">
        <f t="shared" si="9"/>
        <v>0</v>
      </c>
      <c r="BB22" s="10">
        <f t="shared" si="9"/>
        <v>0</v>
      </c>
      <c r="BC22" s="10">
        <f t="shared" si="9"/>
        <v>0</v>
      </c>
      <c r="BD22" s="10">
        <f t="shared" si="9"/>
        <v>0</v>
      </c>
      <c r="BE22" s="10">
        <f t="shared" si="9"/>
        <v>0</v>
      </c>
      <c r="BF22" s="10">
        <f t="shared" si="9"/>
        <v>0</v>
      </c>
    </row>
    <row r="23" spans="1:58" hidden="1">
      <c r="A23" s="14"/>
      <c r="B23" s="14"/>
      <c r="C23" s="41"/>
      <c r="D23" s="13"/>
      <c r="E23" s="16"/>
      <c r="F23" s="15"/>
      <c r="G23" s="16"/>
      <c r="H23" s="15"/>
      <c r="I23" s="16"/>
      <c r="J23" s="15"/>
      <c r="K23" s="15"/>
      <c r="L23" s="15"/>
      <c r="M23" s="15"/>
      <c r="N23" s="15">
        <f t="shared" si="11"/>
        <v>0</v>
      </c>
      <c r="P23" s="10">
        <f t="shared" ref="P23:Y32" si="12">IF($B23=P$2,($D23),(0))</f>
        <v>0</v>
      </c>
      <c r="Q23" s="10">
        <f t="shared" si="12"/>
        <v>0</v>
      </c>
      <c r="R23" s="10">
        <f t="shared" si="12"/>
        <v>0</v>
      </c>
      <c r="S23" s="10">
        <f t="shared" si="12"/>
        <v>0</v>
      </c>
      <c r="T23" s="10">
        <f t="shared" si="12"/>
        <v>0</v>
      </c>
      <c r="U23" s="10">
        <f t="shared" si="12"/>
        <v>0</v>
      </c>
      <c r="V23" s="10">
        <f t="shared" si="12"/>
        <v>0</v>
      </c>
      <c r="W23" s="10">
        <f t="shared" si="12"/>
        <v>0</v>
      </c>
      <c r="X23" s="10">
        <f t="shared" si="12"/>
        <v>0</v>
      </c>
      <c r="Y23" s="10">
        <f t="shared" si="12"/>
        <v>0</v>
      </c>
      <c r="Z23" s="10"/>
      <c r="AA23" s="10">
        <f t="shared" ref="AA23:AJ32" si="13">IF($B23=AA$2,($F23),(0))</f>
        <v>0</v>
      </c>
      <c r="AB23" s="10">
        <f t="shared" si="13"/>
        <v>0</v>
      </c>
      <c r="AC23" s="10">
        <f t="shared" si="13"/>
        <v>0</v>
      </c>
      <c r="AD23" s="10">
        <f t="shared" si="13"/>
        <v>0</v>
      </c>
      <c r="AE23" s="10">
        <f t="shared" si="13"/>
        <v>0</v>
      </c>
      <c r="AF23" s="10">
        <f t="shared" si="13"/>
        <v>0</v>
      </c>
      <c r="AG23" s="10">
        <f t="shared" si="13"/>
        <v>0</v>
      </c>
      <c r="AH23" s="10">
        <f t="shared" si="13"/>
        <v>0</v>
      </c>
      <c r="AI23" s="10">
        <f t="shared" si="13"/>
        <v>0</v>
      </c>
      <c r="AJ23" s="10">
        <f t="shared" si="13"/>
        <v>0</v>
      </c>
      <c r="AK23" s="10"/>
      <c r="AL23" s="10">
        <f t="shared" ref="AL23:AU32" si="14">IF($B23=AL$2,($H23),(0))</f>
        <v>0</v>
      </c>
      <c r="AM23" s="10">
        <f t="shared" si="14"/>
        <v>0</v>
      </c>
      <c r="AN23" s="10">
        <f t="shared" si="14"/>
        <v>0</v>
      </c>
      <c r="AO23" s="10">
        <f t="shared" si="14"/>
        <v>0</v>
      </c>
      <c r="AP23" s="10">
        <f t="shared" si="14"/>
        <v>0</v>
      </c>
      <c r="AQ23" s="10">
        <f t="shared" si="14"/>
        <v>0</v>
      </c>
      <c r="AR23" s="10">
        <f t="shared" si="14"/>
        <v>0</v>
      </c>
      <c r="AS23" s="10">
        <f t="shared" si="14"/>
        <v>0</v>
      </c>
      <c r="AT23" s="10">
        <f t="shared" si="14"/>
        <v>0</v>
      </c>
      <c r="AU23" s="10">
        <f t="shared" si="14"/>
        <v>0</v>
      </c>
      <c r="AV23" s="10"/>
      <c r="AW23" s="10">
        <f t="shared" ref="AW23:BF32" si="15">IF($B23=AW$2,($J23),(0))</f>
        <v>0</v>
      </c>
      <c r="AX23" s="10">
        <f t="shared" si="15"/>
        <v>0</v>
      </c>
      <c r="AY23" s="10">
        <f t="shared" si="15"/>
        <v>0</v>
      </c>
      <c r="AZ23" s="10">
        <f t="shared" si="15"/>
        <v>0</v>
      </c>
      <c r="BA23" s="10">
        <f t="shared" si="15"/>
        <v>0</v>
      </c>
      <c r="BB23" s="10">
        <f t="shared" si="15"/>
        <v>0</v>
      </c>
      <c r="BC23" s="10">
        <f t="shared" si="15"/>
        <v>0</v>
      </c>
      <c r="BD23" s="10">
        <f t="shared" si="15"/>
        <v>0</v>
      </c>
      <c r="BE23" s="10">
        <f t="shared" si="15"/>
        <v>0</v>
      </c>
      <c r="BF23" s="10">
        <f t="shared" si="15"/>
        <v>0</v>
      </c>
    </row>
    <row r="24" spans="1:58" hidden="1">
      <c r="A24" s="13"/>
      <c r="B24" s="13"/>
      <c r="C24" s="16"/>
      <c r="D24" s="15"/>
      <c r="E24" s="16"/>
      <c r="F24" s="15"/>
      <c r="G24" s="16"/>
      <c r="H24" s="15"/>
      <c r="I24" s="16"/>
      <c r="J24" s="15"/>
      <c r="K24" s="15"/>
      <c r="L24" s="15"/>
      <c r="M24" s="15"/>
      <c r="N24" s="15">
        <f t="shared" si="11"/>
        <v>0</v>
      </c>
      <c r="P24" s="10">
        <f t="shared" si="12"/>
        <v>0</v>
      </c>
      <c r="Q24" s="10">
        <f t="shared" si="12"/>
        <v>0</v>
      </c>
      <c r="R24" s="10">
        <f t="shared" si="12"/>
        <v>0</v>
      </c>
      <c r="S24" s="10">
        <f t="shared" si="12"/>
        <v>0</v>
      </c>
      <c r="T24" s="10">
        <f t="shared" si="12"/>
        <v>0</v>
      </c>
      <c r="U24" s="10">
        <f t="shared" si="12"/>
        <v>0</v>
      </c>
      <c r="V24" s="10">
        <f t="shared" si="12"/>
        <v>0</v>
      </c>
      <c r="W24" s="10">
        <f t="shared" si="12"/>
        <v>0</v>
      </c>
      <c r="X24" s="10">
        <f t="shared" si="12"/>
        <v>0</v>
      </c>
      <c r="Y24" s="10">
        <f t="shared" si="12"/>
        <v>0</v>
      </c>
      <c r="Z24" s="10"/>
      <c r="AA24" s="10">
        <f t="shared" si="13"/>
        <v>0</v>
      </c>
      <c r="AB24" s="10">
        <f t="shared" si="13"/>
        <v>0</v>
      </c>
      <c r="AC24" s="10">
        <f t="shared" si="13"/>
        <v>0</v>
      </c>
      <c r="AD24" s="10">
        <f t="shared" si="13"/>
        <v>0</v>
      </c>
      <c r="AE24" s="10">
        <f t="shared" si="13"/>
        <v>0</v>
      </c>
      <c r="AF24" s="10">
        <f t="shared" si="13"/>
        <v>0</v>
      </c>
      <c r="AG24" s="10">
        <f t="shared" si="13"/>
        <v>0</v>
      </c>
      <c r="AH24" s="10">
        <f t="shared" si="13"/>
        <v>0</v>
      </c>
      <c r="AI24" s="10">
        <f t="shared" si="13"/>
        <v>0</v>
      </c>
      <c r="AJ24" s="10">
        <f t="shared" si="13"/>
        <v>0</v>
      </c>
      <c r="AK24" s="10"/>
      <c r="AL24" s="10">
        <f t="shared" si="14"/>
        <v>0</v>
      </c>
      <c r="AM24" s="10">
        <f t="shared" si="14"/>
        <v>0</v>
      </c>
      <c r="AN24" s="10">
        <f t="shared" si="14"/>
        <v>0</v>
      </c>
      <c r="AO24" s="10">
        <f t="shared" si="14"/>
        <v>0</v>
      </c>
      <c r="AP24" s="10">
        <f t="shared" si="14"/>
        <v>0</v>
      </c>
      <c r="AQ24" s="10">
        <f t="shared" si="14"/>
        <v>0</v>
      </c>
      <c r="AR24" s="10">
        <f t="shared" si="14"/>
        <v>0</v>
      </c>
      <c r="AS24" s="10">
        <f t="shared" si="14"/>
        <v>0</v>
      </c>
      <c r="AT24" s="10">
        <f t="shared" si="14"/>
        <v>0</v>
      </c>
      <c r="AU24" s="10">
        <f t="shared" si="14"/>
        <v>0</v>
      </c>
      <c r="AV24" s="10"/>
      <c r="AW24" s="10">
        <f t="shared" si="15"/>
        <v>0</v>
      </c>
      <c r="AX24" s="10">
        <f t="shared" si="15"/>
        <v>0</v>
      </c>
      <c r="AY24" s="10">
        <f t="shared" si="15"/>
        <v>0</v>
      </c>
      <c r="AZ24" s="10">
        <f t="shared" si="15"/>
        <v>0</v>
      </c>
      <c r="BA24" s="10">
        <f t="shared" si="15"/>
        <v>0</v>
      </c>
      <c r="BB24" s="10">
        <f t="shared" si="15"/>
        <v>0</v>
      </c>
      <c r="BC24" s="10">
        <f t="shared" si="15"/>
        <v>0</v>
      </c>
      <c r="BD24" s="10">
        <f t="shared" si="15"/>
        <v>0</v>
      </c>
      <c r="BE24" s="10">
        <f t="shared" si="15"/>
        <v>0</v>
      </c>
      <c r="BF24" s="10">
        <f t="shared" si="15"/>
        <v>0</v>
      </c>
    </row>
    <row r="25" spans="1:58" hidden="1">
      <c r="A25" s="14"/>
      <c r="B25" s="14"/>
      <c r="C25" s="41"/>
      <c r="D25" s="13"/>
      <c r="E25" s="16"/>
      <c r="F25" s="15"/>
      <c r="G25" s="16"/>
      <c r="H25" s="15"/>
      <c r="I25" s="16"/>
      <c r="J25" s="15"/>
      <c r="K25" s="15"/>
      <c r="L25" s="15"/>
      <c r="M25" s="15"/>
      <c r="N25" s="15">
        <f t="shared" si="11"/>
        <v>0</v>
      </c>
      <c r="P25" s="10">
        <f t="shared" si="12"/>
        <v>0</v>
      </c>
      <c r="Q25" s="10">
        <f t="shared" si="12"/>
        <v>0</v>
      </c>
      <c r="R25" s="10">
        <f t="shared" si="12"/>
        <v>0</v>
      </c>
      <c r="S25" s="10">
        <f t="shared" si="12"/>
        <v>0</v>
      </c>
      <c r="T25" s="10">
        <f t="shared" si="12"/>
        <v>0</v>
      </c>
      <c r="U25" s="10">
        <f t="shared" si="12"/>
        <v>0</v>
      </c>
      <c r="V25" s="10">
        <f t="shared" si="12"/>
        <v>0</v>
      </c>
      <c r="W25" s="10">
        <f t="shared" si="12"/>
        <v>0</v>
      </c>
      <c r="X25" s="10">
        <f t="shared" si="12"/>
        <v>0</v>
      </c>
      <c r="Y25" s="10">
        <f t="shared" si="12"/>
        <v>0</v>
      </c>
      <c r="Z25" s="10"/>
      <c r="AA25" s="10">
        <f t="shared" si="13"/>
        <v>0</v>
      </c>
      <c r="AB25" s="10">
        <f t="shared" si="13"/>
        <v>0</v>
      </c>
      <c r="AC25" s="10">
        <f t="shared" si="13"/>
        <v>0</v>
      </c>
      <c r="AD25" s="10">
        <f t="shared" si="13"/>
        <v>0</v>
      </c>
      <c r="AE25" s="10">
        <f t="shared" si="13"/>
        <v>0</v>
      </c>
      <c r="AF25" s="10">
        <f t="shared" si="13"/>
        <v>0</v>
      </c>
      <c r="AG25" s="10">
        <f t="shared" si="13"/>
        <v>0</v>
      </c>
      <c r="AH25" s="10">
        <f t="shared" si="13"/>
        <v>0</v>
      </c>
      <c r="AI25" s="10">
        <f t="shared" si="13"/>
        <v>0</v>
      </c>
      <c r="AJ25" s="10">
        <f t="shared" si="13"/>
        <v>0</v>
      </c>
      <c r="AK25" s="10"/>
      <c r="AL25" s="10">
        <f t="shared" si="14"/>
        <v>0</v>
      </c>
      <c r="AM25" s="10">
        <f t="shared" si="14"/>
        <v>0</v>
      </c>
      <c r="AN25" s="10">
        <f t="shared" si="14"/>
        <v>0</v>
      </c>
      <c r="AO25" s="10">
        <f t="shared" si="14"/>
        <v>0</v>
      </c>
      <c r="AP25" s="10">
        <f t="shared" si="14"/>
        <v>0</v>
      </c>
      <c r="AQ25" s="10">
        <f t="shared" si="14"/>
        <v>0</v>
      </c>
      <c r="AR25" s="10">
        <f t="shared" si="14"/>
        <v>0</v>
      </c>
      <c r="AS25" s="10">
        <f t="shared" si="14"/>
        <v>0</v>
      </c>
      <c r="AT25" s="10">
        <f t="shared" si="14"/>
        <v>0</v>
      </c>
      <c r="AU25" s="10">
        <f t="shared" si="14"/>
        <v>0</v>
      </c>
      <c r="AV25" s="10"/>
      <c r="AW25" s="10">
        <f t="shared" si="15"/>
        <v>0</v>
      </c>
      <c r="AX25" s="10">
        <f t="shared" si="15"/>
        <v>0</v>
      </c>
      <c r="AY25" s="10">
        <f t="shared" si="15"/>
        <v>0</v>
      </c>
      <c r="AZ25" s="10">
        <f t="shared" si="15"/>
        <v>0</v>
      </c>
      <c r="BA25" s="10">
        <f t="shared" si="15"/>
        <v>0</v>
      </c>
      <c r="BB25" s="10">
        <f t="shared" si="15"/>
        <v>0</v>
      </c>
      <c r="BC25" s="10">
        <f t="shared" si="15"/>
        <v>0</v>
      </c>
      <c r="BD25" s="10">
        <f t="shared" si="15"/>
        <v>0</v>
      </c>
      <c r="BE25" s="10">
        <f t="shared" si="15"/>
        <v>0</v>
      </c>
      <c r="BF25" s="10">
        <f t="shared" si="15"/>
        <v>0</v>
      </c>
    </row>
    <row r="26" spans="1:58" hidden="1">
      <c r="A26" s="13"/>
      <c r="B26" s="13"/>
      <c r="C26" s="16"/>
      <c r="D26" s="15"/>
      <c r="E26" s="16"/>
      <c r="F26" s="15"/>
      <c r="G26" s="16"/>
      <c r="H26" s="15"/>
      <c r="I26" s="16"/>
      <c r="J26" s="15"/>
      <c r="K26" s="15"/>
      <c r="L26" s="15"/>
      <c r="M26" s="15"/>
      <c r="N26" s="15">
        <f t="shared" si="11"/>
        <v>0</v>
      </c>
      <c r="P26" s="10">
        <f t="shared" si="12"/>
        <v>0</v>
      </c>
      <c r="Q26" s="10">
        <f t="shared" si="12"/>
        <v>0</v>
      </c>
      <c r="R26" s="10">
        <f t="shared" si="12"/>
        <v>0</v>
      </c>
      <c r="S26" s="10">
        <f t="shared" si="12"/>
        <v>0</v>
      </c>
      <c r="T26" s="10">
        <f t="shared" si="12"/>
        <v>0</v>
      </c>
      <c r="U26" s="10">
        <f t="shared" si="12"/>
        <v>0</v>
      </c>
      <c r="V26" s="10">
        <f t="shared" si="12"/>
        <v>0</v>
      </c>
      <c r="W26" s="10">
        <f t="shared" si="12"/>
        <v>0</v>
      </c>
      <c r="X26" s="10">
        <f t="shared" si="12"/>
        <v>0</v>
      </c>
      <c r="Y26" s="10">
        <f t="shared" si="12"/>
        <v>0</v>
      </c>
      <c r="Z26" s="10"/>
      <c r="AA26" s="10">
        <f t="shared" si="13"/>
        <v>0</v>
      </c>
      <c r="AB26" s="10">
        <f t="shared" si="13"/>
        <v>0</v>
      </c>
      <c r="AC26" s="10">
        <f t="shared" si="13"/>
        <v>0</v>
      </c>
      <c r="AD26" s="10">
        <f t="shared" si="13"/>
        <v>0</v>
      </c>
      <c r="AE26" s="10">
        <f t="shared" si="13"/>
        <v>0</v>
      </c>
      <c r="AF26" s="10">
        <f t="shared" si="13"/>
        <v>0</v>
      </c>
      <c r="AG26" s="10">
        <f t="shared" si="13"/>
        <v>0</v>
      </c>
      <c r="AH26" s="10">
        <f t="shared" si="13"/>
        <v>0</v>
      </c>
      <c r="AI26" s="10">
        <f t="shared" si="13"/>
        <v>0</v>
      </c>
      <c r="AJ26" s="10">
        <f t="shared" si="13"/>
        <v>0</v>
      </c>
      <c r="AK26" s="10"/>
      <c r="AL26" s="10">
        <f t="shared" si="14"/>
        <v>0</v>
      </c>
      <c r="AM26" s="10">
        <f t="shared" si="14"/>
        <v>0</v>
      </c>
      <c r="AN26" s="10">
        <f t="shared" si="14"/>
        <v>0</v>
      </c>
      <c r="AO26" s="10">
        <f t="shared" si="14"/>
        <v>0</v>
      </c>
      <c r="AP26" s="10">
        <f t="shared" si="14"/>
        <v>0</v>
      </c>
      <c r="AQ26" s="10">
        <f t="shared" si="14"/>
        <v>0</v>
      </c>
      <c r="AR26" s="10">
        <f t="shared" si="14"/>
        <v>0</v>
      </c>
      <c r="AS26" s="10">
        <f t="shared" si="14"/>
        <v>0</v>
      </c>
      <c r="AT26" s="10">
        <f t="shared" si="14"/>
        <v>0</v>
      </c>
      <c r="AU26" s="10">
        <f t="shared" si="14"/>
        <v>0</v>
      </c>
      <c r="AV26" s="10"/>
      <c r="AW26" s="10">
        <f t="shared" si="15"/>
        <v>0</v>
      </c>
      <c r="AX26" s="10">
        <f t="shared" si="15"/>
        <v>0</v>
      </c>
      <c r="AY26" s="10">
        <f t="shared" si="15"/>
        <v>0</v>
      </c>
      <c r="AZ26" s="10">
        <f t="shared" si="15"/>
        <v>0</v>
      </c>
      <c r="BA26" s="10">
        <f t="shared" si="15"/>
        <v>0</v>
      </c>
      <c r="BB26" s="10">
        <f t="shared" si="15"/>
        <v>0</v>
      </c>
      <c r="BC26" s="10">
        <f t="shared" si="15"/>
        <v>0</v>
      </c>
      <c r="BD26" s="10">
        <f t="shared" si="15"/>
        <v>0</v>
      </c>
      <c r="BE26" s="10">
        <f t="shared" si="15"/>
        <v>0</v>
      </c>
      <c r="BF26" s="10">
        <f t="shared" si="15"/>
        <v>0</v>
      </c>
    </row>
    <row r="27" spans="1:58" hidden="1">
      <c r="A27" s="14"/>
      <c r="B27" s="14"/>
      <c r="C27" s="41"/>
      <c r="D27" s="14"/>
      <c r="E27" s="16"/>
      <c r="F27" s="15"/>
      <c r="G27" s="16"/>
      <c r="H27" s="15"/>
      <c r="I27" s="16"/>
      <c r="J27" s="15"/>
      <c r="K27" s="15"/>
      <c r="L27" s="15"/>
      <c r="M27" s="15"/>
      <c r="N27" s="15">
        <f t="shared" si="11"/>
        <v>0</v>
      </c>
      <c r="P27" s="10">
        <f t="shared" si="12"/>
        <v>0</v>
      </c>
      <c r="Q27" s="10">
        <f t="shared" si="12"/>
        <v>0</v>
      </c>
      <c r="R27" s="10">
        <f t="shared" si="12"/>
        <v>0</v>
      </c>
      <c r="S27" s="10">
        <f t="shared" si="12"/>
        <v>0</v>
      </c>
      <c r="T27" s="10">
        <f t="shared" si="12"/>
        <v>0</v>
      </c>
      <c r="U27" s="10">
        <f t="shared" si="12"/>
        <v>0</v>
      </c>
      <c r="V27" s="10">
        <f t="shared" si="12"/>
        <v>0</v>
      </c>
      <c r="W27" s="10">
        <f t="shared" si="12"/>
        <v>0</v>
      </c>
      <c r="X27" s="10">
        <f t="shared" si="12"/>
        <v>0</v>
      </c>
      <c r="Y27" s="10">
        <f t="shared" si="12"/>
        <v>0</v>
      </c>
      <c r="Z27" s="10"/>
      <c r="AA27" s="10">
        <f t="shared" si="13"/>
        <v>0</v>
      </c>
      <c r="AB27" s="10">
        <f t="shared" si="13"/>
        <v>0</v>
      </c>
      <c r="AC27" s="10">
        <f t="shared" si="13"/>
        <v>0</v>
      </c>
      <c r="AD27" s="10">
        <f t="shared" si="13"/>
        <v>0</v>
      </c>
      <c r="AE27" s="10">
        <f t="shared" si="13"/>
        <v>0</v>
      </c>
      <c r="AF27" s="10">
        <f t="shared" si="13"/>
        <v>0</v>
      </c>
      <c r="AG27" s="10">
        <f t="shared" si="13"/>
        <v>0</v>
      </c>
      <c r="AH27" s="10">
        <f t="shared" si="13"/>
        <v>0</v>
      </c>
      <c r="AI27" s="10">
        <f t="shared" si="13"/>
        <v>0</v>
      </c>
      <c r="AJ27" s="10">
        <f t="shared" si="13"/>
        <v>0</v>
      </c>
      <c r="AK27" s="10"/>
      <c r="AL27" s="10">
        <f t="shared" si="14"/>
        <v>0</v>
      </c>
      <c r="AM27" s="10">
        <f t="shared" si="14"/>
        <v>0</v>
      </c>
      <c r="AN27" s="10">
        <f t="shared" si="14"/>
        <v>0</v>
      </c>
      <c r="AO27" s="10">
        <f t="shared" si="14"/>
        <v>0</v>
      </c>
      <c r="AP27" s="10">
        <f t="shared" si="14"/>
        <v>0</v>
      </c>
      <c r="AQ27" s="10">
        <f t="shared" si="14"/>
        <v>0</v>
      </c>
      <c r="AR27" s="10">
        <f t="shared" si="14"/>
        <v>0</v>
      </c>
      <c r="AS27" s="10">
        <f t="shared" si="14"/>
        <v>0</v>
      </c>
      <c r="AT27" s="10">
        <f t="shared" si="14"/>
        <v>0</v>
      </c>
      <c r="AU27" s="10">
        <f t="shared" si="14"/>
        <v>0</v>
      </c>
      <c r="AV27" s="10"/>
      <c r="AW27" s="10">
        <f t="shared" si="15"/>
        <v>0</v>
      </c>
      <c r="AX27" s="10">
        <f t="shared" si="15"/>
        <v>0</v>
      </c>
      <c r="AY27" s="10">
        <f t="shared" si="15"/>
        <v>0</v>
      </c>
      <c r="AZ27" s="10">
        <f t="shared" si="15"/>
        <v>0</v>
      </c>
      <c r="BA27" s="10">
        <f t="shared" si="15"/>
        <v>0</v>
      </c>
      <c r="BB27" s="10">
        <f t="shared" si="15"/>
        <v>0</v>
      </c>
      <c r="BC27" s="10">
        <f t="shared" si="15"/>
        <v>0</v>
      </c>
      <c r="BD27" s="10">
        <f t="shared" si="15"/>
        <v>0</v>
      </c>
      <c r="BE27" s="10">
        <f t="shared" si="15"/>
        <v>0</v>
      </c>
      <c r="BF27" s="10">
        <f t="shared" si="15"/>
        <v>0</v>
      </c>
    </row>
    <row r="28" spans="1:58" hidden="1">
      <c r="A28" s="13"/>
      <c r="B28" s="13"/>
      <c r="C28" s="16"/>
      <c r="D28" s="15"/>
      <c r="E28" s="16"/>
      <c r="F28" s="15"/>
      <c r="G28" s="16"/>
      <c r="H28" s="15"/>
      <c r="I28" s="16"/>
      <c r="J28" s="15"/>
      <c r="K28" s="15"/>
      <c r="L28" s="15"/>
      <c r="M28" s="15"/>
      <c r="N28" s="15">
        <f t="shared" si="11"/>
        <v>0</v>
      </c>
      <c r="P28" s="10">
        <f t="shared" si="12"/>
        <v>0</v>
      </c>
      <c r="Q28" s="10">
        <f t="shared" si="12"/>
        <v>0</v>
      </c>
      <c r="R28" s="10">
        <f t="shared" si="12"/>
        <v>0</v>
      </c>
      <c r="S28" s="10">
        <f t="shared" si="12"/>
        <v>0</v>
      </c>
      <c r="T28" s="10">
        <f t="shared" si="12"/>
        <v>0</v>
      </c>
      <c r="U28" s="10">
        <f t="shared" si="12"/>
        <v>0</v>
      </c>
      <c r="V28" s="10">
        <f t="shared" si="12"/>
        <v>0</v>
      </c>
      <c r="W28" s="10">
        <f t="shared" si="12"/>
        <v>0</v>
      </c>
      <c r="X28" s="10">
        <f t="shared" si="12"/>
        <v>0</v>
      </c>
      <c r="Y28" s="10">
        <f t="shared" si="12"/>
        <v>0</v>
      </c>
      <c r="Z28" s="10"/>
      <c r="AA28" s="10">
        <f t="shared" si="13"/>
        <v>0</v>
      </c>
      <c r="AB28" s="10">
        <f t="shared" si="13"/>
        <v>0</v>
      </c>
      <c r="AC28" s="10">
        <f t="shared" si="13"/>
        <v>0</v>
      </c>
      <c r="AD28" s="10">
        <f t="shared" si="13"/>
        <v>0</v>
      </c>
      <c r="AE28" s="10">
        <f t="shared" si="13"/>
        <v>0</v>
      </c>
      <c r="AF28" s="10">
        <f t="shared" si="13"/>
        <v>0</v>
      </c>
      <c r="AG28" s="10">
        <f t="shared" si="13"/>
        <v>0</v>
      </c>
      <c r="AH28" s="10">
        <f t="shared" si="13"/>
        <v>0</v>
      </c>
      <c r="AI28" s="10">
        <f t="shared" si="13"/>
        <v>0</v>
      </c>
      <c r="AJ28" s="10">
        <f t="shared" si="13"/>
        <v>0</v>
      </c>
      <c r="AK28" s="10"/>
      <c r="AL28" s="10">
        <f t="shared" si="14"/>
        <v>0</v>
      </c>
      <c r="AM28" s="10">
        <f t="shared" si="14"/>
        <v>0</v>
      </c>
      <c r="AN28" s="10">
        <f t="shared" si="14"/>
        <v>0</v>
      </c>
      <c r="AO28" s="10">
        <f t="shared" si="14"/>
        <v>0</v>
      </c>
      <c r="AP28" s="10">
        <f t="shared" si="14"/>
        <v>0</v>
      </c>
      <c r="AQ28" s="10">
        <f t="shared" si="14"/>
        <v>0</v>
      </c>
      <c r="AR28" s="10">
        <f t="shared" si="14"/>
        <v>0</v>
      </c>
      <c r="AS28" s="10">
        <f t="shared" si="14"/>
        <v>0</v>
      </c>
      <c r="AT28" s="10">
        <f t="shared" si="14"/>
        <v>0</v>
      </c>
      <c r="AU28" s="10">
        <f t="shared" si="14"/>
        <v>0</v>
      </c>
      <c r="AV28" s="10"/>
      <c r="AW28" s="10">
        <f t="shared" si="15"/>
        <v>0</v>
      </c>
      <c r="AX28" s="10">
        <f t="shared" si="15"/>
        <v>0</v>
      </c>
      <c r="AY28" s="10">
        <f t="shared" si="15"/>
        <v>0</v>
      </c>
      <c r="AZ28" s="10">
        <f t="shared" si="15"/>
        <v>0</v>
      </c>
      <c r="BA28" s="10">
        <f t="shared" si="15"/>
        <v>0</v>
      </c>
      <c r="BB28" s="10">
        <f t="shared" si="15"/>
        <v>0</v>
      </c>
      <c r="BC28" s="10">
        <f t="shared" si="15"/>
        <v>0</v>
      </c>
      <c r="BD28" s="10">
        <f t="shared" si="15"/>
        <v>0</v>
      </c>
      <c r="BE28" s="10">
        <f t="shared" si="15"/>
        <v>0</v>
      </c>
      <c r="BF28" s="10">
        <f t="shared" si="15"/>
        <v>0</v>
      </c>
    </row>
    <row r="29" spans="1:58" hidden="1">
      <c r="A29" s="14"/>
      <c r="B29" s="14"/>
      <c r="C29" s="41"/>
      <c r="D29" s="14"/>
      <c r="E29" s="20"/>
      <c r="F29" s="21"/>
      <c r="G29" s="20"/>
      <c r="H29" s="21"/>
      <c r="I29" s="20"/>
      <c r="J29" s="21"/>
      <c r="K29" s="21"/>
      <c r="L29" s="21"/>
      <c r="M29" s="15"/>
      <c r="N29" s="15">
        <f t="shared" si="11"/>
        <v>0</v>
      </c>
      <c r="P29" s="10">
        <f t="shared" si="12"/>
        <v>0</v>
      </c>
      <c r="Q29" s="10">
        <f t="shared" si="12"/>
        <v>0</v>
      </c>
      <c r="R29" s="10">
        <f t="shared" si="12"/>
        <v>0</v>
      </c>
      <c r="S29" s="10">
        <f t="shared" si="12"/>
        <v>0</v>
      </c>
      <c r="T29" s="10">
        <f t="shared" si="12"/>
        <v>0</v>
      </c>
      <c r="U29" s="10">
        <f t="shared" si="12"/>
        <v>0</v>
      </c>
      <c r="V29" s="10">
        <f t="shared" si="12"/>
        <v>0</v>
      </c>
      <c r="W29" s="10">
        <f t="shared" si="12"/>
        <v>0</v>
      </c>
      <c r="X29" s="10">
        <f t="shared" si="12"/>
        <v>0</v>
      </c>
      <c r="Y29" s="10">
        <f t="shared" si="12"/>
        <v>0</v>
      </c>
      <c r="Z29" s="10"/>
      <c r="AA29" s="10">
        <f t="shared" si="13"/>
        <v>0</v>
      </c>
      <c r="AB29" s="10">
        <f t="shared" si="13"/>
        <v>0</v>
      </c>
      <c r="AC29" s="10">
        <f t="shared" si="13"/>
        <v>0</v>
      </c>
      <c r="AD29" s="10">
        <f t="shared" si="13"/>
        <v>0</v>
      </c>
      <c r="AE29" s="10">
        <f t="shared" si="13"/>
        <v>0</v>
      </c>
      <c r="AF29" s="10">
        <f t="shared" si="13"/>
        <v>0</v>
      </c>
      <c r="AG29" s="10">
        <f t="shared" si="13"/>
        <v>0</v>
      </c>
      <c r="AH29" s="10">
        <f t="shared" si="13"/>
        <v>0</v>
      </c>
      <c r="AI29" s="10">
        <f t="shared" si="13"/>
        <v>0</v>
      </c>
      <c r="AJ29" s="10">
        <f t="shared" si="13"/>
        <v>0</v>
      </c>
      <c r="AK29" s="10"/>
      <c r="AL29" s="10">
        <f t="shared" si="14"/>
        <v>0</v>
      </c>
      <c r="AM29" s="10">
        <f t="shared" si="14"/>
        <v>0</v>
      </c>
      <c r="AN29" s="10">
        <f t="shared" si="14"/>
        <v>0</v>
      </c>
      <c r="AO29" s="10">
        <f t="shared" si="14"/>
        <v>0</v>
      </c>
      <c r="AP29" s="10">
        <f t="shared" si="14"/>
        <v>0</v>
      </c>
      <c r="AQ29" s="10">
        <f t="shared" si="14"/>
        <v>0</v>
      </c>
      <c r="AR29" s="10">
        <f t="shared" si="14"/>
        <v>0</v>
      </c>
      <c r="AS29" s="10">
        <f t="shared" si="14"/>
        <v>0</v>
      </c>
      <c r="AT29" s="10">
        <f t="shared" si="14"/>
        <v>0</v>
      </c>
      <c r="AU29" s="10">
        <f t="shared" si="14"/>
        <v>0</v>
      </c>
      <c r="AV29" s="10"/>
      <c r="AW29" s="10">
        <f t="shared" si="15"/>
        <v>0</v>
      </c>
      <c r="AX29" s="10">
        <f t="shared" si="15"/>
        <v>0</v>
      </c>
      <c r="AY29" s="10">
        <f t="shared" si="15"/>
        <v>0</v>
      </c>
      <c r="AZ29" s="10">
        <f t="shared" si="15"/>
        <v>0</v>
      </c>
      <c r="BA29" s="10">
        <f t="shared" si="15"/>
        <v>0</v>
      </c>
      <c r="BB29" s="10">
        <f t="shared" si="15"/>
        <v>0</v>
      </c>
      <c r="BC29" s="10">
        <f t="shared" si="15"/>
        <v>0</v>
      </c>
      <c r="BD29" s="10">
        <f t="shared" si="15"/>
        <v>0</v>
      </c>
      <c r="BE29" s="10">
        <f t="shared" si="15"/>
        <v>0</v>
      </c>
      <c r="BF29" s="10">
        <f t="shared" si="15"/>
        <v>0</v>
      </c>
    </row>
    <row r="30" spans="1:58" hidden="1">
      <c r="A30" s="13"/>
      <c r="B30" s="13"/>
      <c r="C30" s="16"/>
      <c r="D30" s="15"/>
      <c r="E30" s="16"/>
      <c r="F30" s="15"/>
      <c r="G30" s="16"/>
      <c r="H30" s="15"/>
      <c r="I30" s="16"/>
      <c r="J30" s="15"/>
      <c r="K30" s="15"/>
      <c r="L30" s="15"/>
      <c r="M30" s="15"/>
      <c r="N30" s="15">
        <f t="shared" si="11"/>
        <v>0</v>
      </c>
      <c r="P30" s="10">
        <f t="shared" si="12"/>
        <v>0</v>
      </c>
      <c r="Q30" s="10">
        <f t="shared" si="12"/>
        <v>0</v>
      </c>
      <c r="R30" s="10">
        <f t="shared" si="12"/>
        <v>0</v>
      </c>
      <c r="S30" s="10">
        <f t="shared" si="12"/>
        <v>0</v>
      </c>
      <c r="T30" s="10">
        <f t="shared" si="12"/>
        <v>0</v>
      </c>
      <c r="U30" s="10">
        <f t="shared" si="12"/>
        <v>0</v>
      </c>
      <c r="V30" s="10">
        <f t="shared" si="12"/>
        <v>0</v>
      </c>
      <c r="W30" s="10">
        <f t="shared" si="12"/>
        <v>0</v>
      </c>
      <c r="X30" s="10">
        <f t="shared" si="12"/>
        <v>0</v>
      </c>
      <c r="Y30" s="10">
        <f t="shared" si="12"/>
        <v>0</v>
      </c>
      <c r="Z30" s="10"/>
      <c r="AA30" s="10">
        <f t="shared" si="13"/>
        <v>0</v>
      </c>
      <c r="AB30" s="10">
        <f t="shared" si="13"/>
        <v>0</v>
      </c>
      <c r="AC30" s="10">
        <f t="shared" si="13"/>
        <v>0</v>
      </c>
      <c r="AD30" s="10">
        <f t="shared" si="13"/>
        <v>0</v>
      </c>
      <c r="AE30" s="10">
        <f t="shared" si="13"/>
        <v>0</v>
      </c>
      <c r="AF30" s="10">
        <f t="shared" si="13"/>
        <v>0</v>
      </c>
      <c r="AG30" s="10">
        <f t="shared" si="13"/>
        <v>0</v>
      </c>
      <c r="AH30" s="10">
        <f t="shared" si="13"/>
        <v>0</v>
      </c>
      <c r="AI30" s="10">
        <f t="shared" si="13"/>
        <v>0</v>
      </c>
      <c r="AJ30" s="10">
        <f t="shared" si="13"/>
        <v>0</v>
      </c>
      <c r="AK30" s="10"/>
      <c r="AL30" s="10">
        <f t="shared" si="14"/>
        <v>0</v>
      </c>
      <c r="AM30" s="10">
        <f t="shared" si="14"/>
        <v>0</v>
      </c>
      <c r="AN30" s="10">
        <f t="shared" si="14"/>
        <v>0</v>
      </c>
      <c r="AO30" s="10">
        <f t="shared" si="14"/>
        <v>0</v>
      </c>
      <c r="AP30" s="10">
        <f t="shared" si="14"/>
        <v>0</v>
      </c>
      <c r="AQ30" s="10">
        <f t="shared" si="14"/>
        <v>0</v>
      </c>
      <c r="AR30" s="10">
        <f t="shared" si="14"/>
        <v>0</v>
      </c>
      <c r="AS30" s="10">
        <f t="shared" si="14"/>
        <v>0</v>
      </c>
      <c r="AT30" s="10">
        <f t="shared" si="14"/>
        <v>0</v>
      </c>
      <c r="AU30" s="10">
        <f t="shared" si="14"/>
        <v>0</v>
      </c>
      <c r="AV30" s="10"/>
      <c r="AW30" s="10">
        <f t="shared" si="15"/>
        <v>0</v>
      </c>
      <c r="AX30" s="10">
        <f t="shared" si="15"/>
        <v>0</v>
      </c>
      <c r="AY30" s="10">
        <f t="shared" si="15"/>
        <v>0</v>
      </c>
      <c r="AZ30" s="10">
        <f t="shared" si="15"/>
        <v>0</v>
      </c>
      <c r="BA30" s="10">
        <f t="shared" si="15"/>
        <v>0</v>
      </c>
      <c r="BB30" s="10">
        <f t="shared" si="15"/>
        <v>0</v>
      </c>
      <c r="BC30" s="10">
        <f t="shared" si="15"/>
        <v>0</v>
      </c>
      <c r="BD30" s="10">
        <f t="shared" si="15"/>
        <v>0</v>
      </c>
      <c r="BE30" s="10">
        <f t="shared" si="15"/>
        <v>0</v>
      </c>
      <c r="BF30" s="10">
        <f t="shared" si="15"/>
        <v>0</v>
      </c>
    </row>
    <row r="31" spans="1:58" hidden="1">
      <c r="A31" s="14"/>
      <c r="B31" s="14"/>
      <c r="C31" s="41"/>
      <c r="D31" s="14"/>
      <c r="E31" s="20"/>
      <c r="F31" s="21"/>
      <c r="G31" s="20"/>
      <c r="H31" s="21"/>
      <c r="I31" s="20"/>
      <c r="J31" s="21"/>
      <c r="K31" s="21"/>
      <c r="L31" s="21"/>
      <c r="M31" s="15"/>
      <c r="N31" s="15">
        <f t="shared" si="11"/>
        <v>0</v>
      </c>
      <c r="P31" s="10">
        <f t="shared" si="12"/>
        <v>0</v>
      </c>
      <c r="Q31" s="10">
        <f t="shared" si="12"/>
        <v>0</v>
      </c>
      <c r="R31" s="10">
        <f t="shared" si="12"/>
        <v>0</v>
      </c>
      <c r="S31" s="10">
        <f t="shared" si="12"/>
        <v>0</v>
      </c>
      <c r="T31" s="10">
        <f t="shared" si="12"/>
        <v>0</v>
      </c>
      <c r="U31" s="10">
        <f t="shared" si="12"/>
        <v>0</v>
      </c>
      <c r="V31" s="10">
        <f t="shared" si="12"/>
        <v>0</v>
      </c>
      <c r="W31" s="10">
        <f t="shared" si="12"/>
        <v>0</v>
      </c>
      <c r="X31" s="10">
        <f t="shared" si="12"/>
        <v>0</v>
      </c>
      <c r="Y31" s="10">
        <f t="shared" si="12"/>
        <v>0</v>
      </c>
      <c r="Z31" s="10"/>
      <c r="AA31" s="10">
        <f t="shared" si="13"/>
        <v>0</v>
      </c>
      <c r="AB31" s="10">
        <f t="shared" si="13"/>
        <v>0</v>
      </c>
      <c r="AC31" s="10">
        <f t="shared" si="13"/>
        <v>0</v>
      </c>
      <c r="AD31" s="10">
        <f t="shared" si="13"/>
        <v>0</v>
      </c>
      <c r="AE31" s="10">
        <f t="shared" si="13"/>
        <v>0</v>
      </c>
      <c r="AF31" s="10">
        <f t="shared" si="13"/>
        <v>0</v>
      </c>
      <c r="AG31" s="10">
        <f t="shared" si="13"/>
        <v>0</v>
      </c>
      <c r="AH31" s="10">
        <f t="shared" si="13"/>
        <v>0</v>
      </c>
      <c r="AI31" s="10">
        <f t="shared" si="13"/>
        <v>0</v>
      </c>
      <c r="AJ31" s="10">
        <f t="shared" si="13"/>
        <v>0</v>
      </c>
      <c r="AK31" s="10"/>
      <c r="AL31" s="10">
        <f t="shared" si="14"/>
        <v>0</v>
      </c>
      <c r="AM31" s="10">
        <f t="shared" si="14"/>
        <v>0</v>
      </c>
      <c r="AN31" s="10">
        <f t="shared" si="14"/>
        <v>0</v>
      </c>
      <c r="AO31" s="10">
        <f t="shared" si="14"/>
        <v>0</v>
      </c>
      <c r="AP31" s="10">
        <f t="shared" si="14"/>
        <v>0</v>
      </c>
      <c r="AQ31" s="10">
        <f t="shared" si="14"/>
        <v>0</v>
      </c>
      <c r="AR31" s="10">
        <f t="shared" si="14"/>
        <v>0</v>
      </c>
      <c r="AS31" s="10">
        <f t="shared" si="14"/>
        <v>0</v>
      </c>
      <c r="AT31" s="10">
        <f t="shared" si="14"/>
        <v>0</v>
      </c>
      <c r="AU31" s="10">
        <f t="shared" si="14"/>
        <v>0</v>
      </c>
      <c r="AV31" s="10"/>
      <c r="AW31" s="10">
        <f t="shared" si="15"/>
        <v>0</v>
      </c>
      <c r="AX31" s="10">
        <f t="shared" si="15"/>
        <v>0</v>
      </c>
      <c r="AY31" s="10">
        <f t="shared" si="15"/>
        <v>0</v>
      </c>
      <c r="AZ31" s="10">
        <f t="shared" si="15"/>
        <v>0</v>
      </c>
      <c r="BA31" s="10">
        <f t="shared" si="15"/>
        <v>0</v>
      </c>
      <c r="BB31" s="10">
        <f t="shared" si="15"/>
        <v>0</v>
      </c>
      <c r="BC31" s="10">
        <f t="shared" si="15"/>
        <v>0</v>
      </c>
      <c r="BD31" s="10">
        <f t="shared" si="15"/>
        <v>0</v>
      </c>
      <c r="BE31" s="10">
        <f t="shared" si="15"/>
        <v>0</v>
      </c>
      <c r="BF31" s="10">
        <f t="shared" si="15"/>
        <v>0</v>
      </c>
    </row>
    <row r="32" spans="1:58" hidden="1">
      <c r="A32" s="14"/>
      <c r="B32" s="14"/>
      <c r="C32" s="20"/>
      <c r="D32" s="21"/>
      <c r="E32" s="20"/>
      <c r="F32" s="21"/>
      <c r="G32" s="20"/>
      <c r="H32" s="21"/>
      <c r="I32" s="20"/>
      <c r="J32" s="21"/>
      <c r="K32" s="21"/>
      <c r="L32" s="21"/>
      <c r="M32" s="15"/>
      <c r="N32" s="15">
        <f t="shared" si="11"/>
        <v>0</v>
      </c>
      <c r="P32" s="10">
        <f t="shared" si="12"/>
        <v>0</v>
      </c>
      <c r="Q32" s="10">
        <f t="shared" si="12"/>
        <v>0</v>
      </c>
      <c r="R32" s="10">
        <f t="shared" si="12"/>
        <v>0</v>
      </c>
      <c r="S32" s="10">
        <f t="shared" si="12"/>
        <v>0</v>
      </c>
      <c r="T32" s="10">
        <f t="shared" si="12"/>
        <v>0</v>
      </c>
      <c r="U32" s="10">
        <f t="shared" si="12"/>
        <v>0</v>
      </c>
      <c r="V32" s="10">
        <f t="shared" si="12"/>
        <v>0</v>
      </c>
      <c r="W32" s="10">
        <f t="shared" si="12"/>
        <v>0</v>
      </c>
      <c r="X32" s="10">
        <f t="shared" si="12"/>
        <v>0</v>
      </c>
      <c r="Y32" s="10">
        <f t="shared" si="12"/>
        <v>0</v>
      </c>
      <c r="Z32" s="10"/>
      <c r="AA32" s="10">
        <f t="shared" si="13"/>
        <v>0</v>
      </c>
      <c r="AB32" s="10">
        <f t="shared" si="13"/>
        <v>0</v>
      </c>
      <c r="AC32" s="10">
        <f t="shared" si="13"/>
        <v>0</v>
      </c>
      <c r="AD32" s="10">
        <f t="shared" si="13"/>
        <v>0</v>
      </c>
      <c r="AE32" s="10">
        <f t="shared" si="13"/>
        <v>0</v>
      </c>
      <c r="AF32" s="10">
        <f t="shared" si="13"/>
        <v>0</v>
      </c>
      <c r="AG32" s="10">
        <f t="shared" si="13"/>
        <v>0</v>
      </c>
      <c r="AH32" s="10">
        <f t="shared" si="13"/>
        <v>0</v>
      </c>
      <c r="AI32" s="10">
        <f t="shared" si="13"/>
        <v>0</v>
      </c>
      <c r="AJ32" s="10">
        <f t="shared" si="13"/>
        <v>0</v>
      </c>
      <c r="AK32" s="10"/>
      <c r="AL32" s="10">
        <f t="shared" si="14"/>
        <v>0</v>
      </c>
      <c r="AM32" s="10">
        <f t="shared" si="14"/>
        <v>0</v>
      </c>
      <c r="AN32" s="10">
        <f t="shared" si="14"/>
        <v>0</v>
      </c>
      <c r="AO32" s="10">
        <f t="shared" si="14"/>
        <v>0</v>
      </c>
      <c r="AP32" s="10">
        <f t="shared" si="14"/>
        <v>0</v>
      </c>
      <c r="AQ32" s="10">
        <f t="shared" si="14"/>
        <v>0</v>
      </c>
      <c r="AR32" s="10">
        <f t="shared" si="14"/>
        <v>0</v>
      </c>
      <c r="AS32" s="10">
        <f t="shared" si="14"/>
        <v>0</v>
      </c>
      <c r="AT32" s="10">
        <f t="shared" si="14"/>
        <v>0</v>
      </c>
      <c r="AU32" s="10">
        <f t="shared" si="14"/>
        <v>0</v>
      </c>
      <c r="AV32" s="10"/>
      <c r="AW32" s="10">
        <f t="shared" si="15"/>
        <v>0</v>
      </c>
      <c r="AX32" s="10">
        <f t="shared" si="15"/>
        <v>0</v>
      </c>
      <c r="AY32" s="10">
        <f t="shared" si="15"/>
        <v>0</v>
      </c>
      <c r="AZ32" s="10">
        <f t="shared" si="15"/>
        <v>0</v>
      </c>
      <c r="BA32" s="10">
        <f t="shared" si="15"/>
        <v>0</v>
      </c>
      <c r="BB32" s="10">
        <f t="shared" si="15"/>
        <v>0</v>
      </c>
      <c r="BC32" s="10">
        <f t="shared" si="15"/>
        <v>0</v>
      </c>
      <c r="BD32" s="10">
        <f t="shared" si="15"/>
        <v>0</v>
      </c>
      <c r="BE32" s="10">
        <f t="shared" si="15"/>
        <v>0</v>
      </c>
      <c r="BF32" s="10">
        <f t="shared" si="15"/>
        <v>0</v>
      </c>
    </row>
    <row r="33" spans="1:58" hidden="1">
      <c r="A33" s="14"/>
      <c r="B33" s="14"/>
      <c r="C33" s="20"/>
      <c r="D33" s="21"/>
      <c r="E33" s="20"/>
      <c r="F33" s="21"/>
      <c r="G33" s="20"/>
      <c r="H33" s="21"/>
      <c r="I33" s="20"/>
      <c r="J33" s="21"/>
      <c r="K33" s="21"/>
      <c r="L33" s="21"/>
      <c r="M33" s="15"/>
      <c r="N33" s="15">
        <f t="shared" si="11"/>
        <v>0</v>
      </c>
      <c r="P33" s="10">
        <f t="shared" ref="P33:Y45" si="16">IF($B33=P$2,($D33),(0))</f>
        <v>0</v>
      </c>
      <c r="Q33" s="10">
        <f t="shared" si="16"/>
        <v>0</v>
      </c>
      <c r="R33" s="10">
        <f t="shared" si="16"/>
        <v>0</v>
      </c>
      <c r="S33" s="10">
        <f t="shared" si="16"/>
        <v>0</v>
      </c>
      <c r="T33" s="10">
        <f t="shared" si="16"/>
        <v>0</v>
      </c>
      <c r="U33" s="10">
        <f t="shared" si="16"/>
        <v>0</v>
      </c>
      <c r="V33" s="10">
        <f t="shared" si="16"/>
        <v>0</v>
      </c>
      <c r="W33" s="10">
        <f t="shared" si="16"/>
        <v>0</v>
      </c>
      <c r="X33" s="10">
        <f t="shared" si="16"/>
        <v>0</v>
      </c>
      <c r="Y33" s="10">
        <f t="shared" si="16"/>
        <v>0</v>
      </c>
      <c r="Z33" s="10"/>
      <c r="AA33" s="10">
        <f t="shared" ref="AA33:AJ45" si="17">IF($B33=AA$2,($F33),(0))</f>
        <v>0</v>
      </c>
      <c r="AB33" s="10">
        <f t="shared" si="17"/>
        <v>0</v>
      </c>
      <c r="AC33" s="10">
        <f t="shared" si="17"/>
        <v>0</v>
      </c>
      <c r="AD33" s="10">
        <f t="shared" si="17"/>
        <v>0</v>
      </c>
      <c r="AE33" s="10">
        <f t="shared" si="17"/>
        <v>0</v>
      </c>
      <c r="AF33" s="10">
        <f t="shared" si="17"/>
        <v>0</v>
      </c>
      <c r="AG33" s="10">
        <f t="shared" si="17"/>
        <v>0</v>
      </c>
      <c r="AH33" s="10">
        <f t="shared" si="17"/>
        <v>0</v>
      </c>
      <c r="AI33" s="10">
        <f t="shared" si="17"/>
        <v>0</v>
      </c>
      <c r="AJ33" s="10">
        <f t="shared" si="17"/>
        <v>0</v>
      </c>
      <c r="AK33" s="10"/>
      <c r="AL33" s="10">
        <f t="shared" ref="AL33:AU45" si="18">IF($B33=AL$2,($H33),(0))</f>
        <v>0</v>
      </c>
      <c r="AM33" s="10">
        <f t="shared" si="18"/>
        <v>0</v>
      </c>
      <c r="AN33" s="10">
        <f t="shared" si="18"/>
        <v>0</v>
      </c>
      <c r="AO33" s="10">
        <f t="shared" si="18"/>
        <v>0</v>
      </c>
      <c r="AP33" s="10">
        <f t="shared" si="18"/>
        <v>0</v>
      </c>
      <c r="AQ33" s="10">
        <f t="shared" si="18"/>
        <v>0</v>
      </c>
      <c r="AR33" s="10">
        <f t="shared" si="18"/>
        <v>0</v>
      </c>
      <c r="AS33" s="10">
        <f t="shared" si="18"/>
        <v>0</v>
      </c>
      <c r="AT33" s="10">
        <f t="shared" si="18"/>
        <v>0</v>
      </c>
      <c r="AU33" s="10">
        <f t="shared" si="18"/>
        <v>0</v>
      </c>
      <c r="AV33" s="10"/>
      <c r="AW33" s="10">
        <f t="shared" ref="AW33:BF45" si="19">IF($B33=AW$2,($J33),(0))</f>
        <v>0</v>
      </c>
      <c r="AX33" s="10">
        <f t="shared" si="19"/>
        <v>0</v>
      </c>
      <c r="AY33" s="10">
        <f t="shared" si="19"/>
        <v>0</v>
      </c>
      <c r="AZ33" s="10">
        <f t="shared" si="19"/>
        <v>0</v>
      </c>
      <c r="BA33" s="10">
        <f t="shared" si="19"/>
        <v>0</v>
      </c>
      <c r="BB33" s="10">
        <f t="shared" si="19"/>
        <v>0</v>
      </c>
      <c r="BC33" s="10">
        <f t="shared" si="19"/>
        <v>0</v>
      </c>
      <c r="BD33" s="10">
        <f t="shared" si="19"/>
        <v>0</v>
      </c>
      <c r="BE33" s="10">
        <f t="shared" si="19"/>
        <v>0</v>
      </c>
      <c r="BF33" s="10">
        <f t="shared" si="19"/>
        <v>0</v>
      </c>
    </row>
    <row r="34" spans="1:58" hidden="1">
      <c r="A34" s="14"/>
      <c r="B34" s="14"/>
      <c r="C34" s="41"/>
      <c r="D34" s="14"/>
      <c r="E34" s="20"/>
      <c r="F34" s="21"/>
      <c r="G34" s="20"/>
      <c r="H34" s="21"/>
      <c r="I34" s="20"/>
      <c r="J34" s="21"/>
      <c r="K34" s="21"/>
      <c r="L34" s="21"/>
      <c r="M34" s="15"/>
      <c r="N34" s="15">
        <f t="shared" si="11"/>
        <v>0</v>
      </c>
      <c r="P34" s="10">
        <f t="shared" si="16"/>
        <v>0</v>
      </c>
      <c r="Q34" s="10">
        <f t="shared" si="16"/>
        <v>0</v>
      </c>
      <c r="R34" s="10">
        <f t="shared" si="16"/>
        <v>0</v>
      </c>
      <c r="S34" s="10">
        <f t="shared" si="16"/>
        <v>0</v>
      </c>
      <c r="T34" s="10">
        <f t="shared" si="16"/>
        <v>0</v>
      </c>
      <c r="U34" s="10">
        <f t="shared" si="16"/>
        <v>0</v>
      </c>
      <c r="V34" s="10">
        <f t="shared" si="16"/>
        <v>0</v>
      </c>
      <c r="W34" s="10">
        <f t="shared" si="16"/>
        <v>0</v>
      </c>
      <c r="X34" s="10">
        <f t="shared" si="16"/>
        <v>0</v>
      </c>
      <c r="Y34" s="10">
        <f t="shared" si="16"/>
        <v>0</v>
      </c>
      <c r="Z34" s="10"/>
      <c r="AA34" s="10">
        <f t="shared" si="17"/>
        <v>0</v>
      </c>
      <c r="AB34" s="10">
        <f t="shared" si="17"/>
        <v>0</v>
      </c>
      <c r="AC34" s="10">
        <f t="shared" si="17"/>
        <v>0</v>
      </c>
      <c r="AD34" s="10">
        <f t="shared" si="17"/>
        <v>0</v>
      </c>
      <c r="AE34" s="10">
        <f t="shared" si="17"/>
        <v>0</v>
      </c>
      <c r="AF34" s="10">
        <f t="shared" si="17"/>
        <v>0</v>
      </c>
      <c r="AG34" s="10">
        <f t="shared" si="17"/>
        <v>0</v>
      </c>
      <c r="AH34" s="10">
        <f t="shared" si="17"/>
        <v>0</v>
      </c>
      <c r="AI34" s="10">
        <f t="shared" si="17"/>
        <v>0</v>
      </c>
      <c r="AJ34" s="10">
        <f t="shared" si="17"/>
        <v>0</v>
      </c>
      <c r="AK34" s="10"/>
      <c r="AL34" s="10">
        <f t="shared" si="18"/>
        <v>0</v>
      </c>
      <c r="AM34" s="10">
        <f t="shared" si="18"/>
        <v>0</v>
      </c>
      <c r="AN34" s="10">
        <f t="shared" si="18"/>
        <v>0</v>
      </c>
      <c r="AO34" s="10">
        <f t="shared" si="18"/>
        <v>0</v>
      </c>
      <c r="AP34" s="10">
        <f t="shared" si="18"/>
        <v>0</v>
      </c>
      <c r="AQ34" s="10">
        <f t="shared" si="18"/>
        <v>0</v>
      </c>
      <c r="AR34" s="10">
        <f t="shared" si="18"/>
        <v>0</v>
      </c>
      <c r="AS34" s="10">
        <f t="shared" si="18"/>
        <v>0</v>
      </c>
      <c r="AT34" s="10">
        <f t="shared" si="18"/>
        <v>0</v>
      </c>
      <c r="AU34" s="10">
        <f t="shared" si="18"/>
        <v>0</v>
      </c>
      <c r="AV34" s="10"/>
      <c r="AW34" s="10">
        <f t="shared" si="19"/>
        <v>0</v>
      </c>
      <c r="AX34" s="10">
        <f t="shared" si="19"/>
        <v>0</v>
      </c>
      <c r="AY34" s="10">
        <f t="shared" si="19"/>
        <v>0</v>
      </c>
      <c r="AZ34" s="10">
        <f t="shared" si="19"/>
        <v>0</v>
      </c>
      <c r="BA34" s="10">
        <f t="shared" si="19"/>
        <v>0</v>
      </c>
      <c r="BB34" s="10">
        <f t="shared" si="19"/>
        <v>0</v>
      </c>
      <c r="BC34" s="10">
        <f t="shared" si="19"/>
        <v>0</v>
      </c>
      <c r="BD34" s="10">
        <f t="shared" si="19"/>
        <v>0</v>
      </c>
      <c r="BE34" s="10">
        <f t="shared" si="19"/>
        <v>0</v>
      </c>
      <c r="BF34" s="10">
        <f t="shared" si="19"/>
        <v>0</v>
      </c>
    </row>
    <row r="35" spans="1:58" hidden="1">
      <c r="A35" s="14"/>
      <c r="B35" s="14"/>
      <c r="C35" s="41"/>
      <c r="D35" s="14"/>
      <c r="E35" s="16"/>
      <c r="F35" s="15"/>
      <c r="G35" s="16"/>
      <c r="H35" s="15"/>
      <c r="I35" s="16"/>
      <c r="J35" s="15"/>
      <c r="K35" s="15"/>
      <c r="L35" s="15"/>
      <c r="M35" s="15"/>
      <c r="N35" s="15">
        <f t="shared" si="11"/>
        <v>0</v>
      </c>
      <c r="P35" s="10">
        <f t="shared" si="16"/>
        <v>0</v>
      </c>
      <c r="Q35" s="10">
        <f t="shared" si="16"/>
        <v>0</v>
      </c>
      <c r="R35" s="10">
        <f t="shared" si="16"/>
        <v>0</v>
      </c>
      <c r="S35" s="10">
        <f t="shared" si="16"/>
        <v>0</v>
      </c>
      <c r="T35" s="10">
        <f t="shared" si="16"/>
        <v>0</v>
      </c>
      <c r="U35" s="10">
        <f t="shared" si="16"/>
        <v>0</v>
      </c>
      <c r="V35" s="10">
        <f t="shared" si="16"/>
        <v>0</v>
      </c>
      <c r="W35" s="10">
        <f t="shared" si="16"/>
        <v>0</v>
      </c>
      <c r="X35" s="10">
        <f t="shared" si="16"/>
        <v>0</v>
      </c>
      <c r="Y35" s="10">
        <f t="shared" si="16"/>
        <v>0</v>
      </c>
      <c r="Z35" s="10"/>
      <c r="AA35" s="10">
        <f t="shared" si="17"/>
        <v>0</v>
      </c>
      <c r="AB35" s="10">
        <f t="shared" si="17"/>
        <v>0</v>
      </c>
      <c r="AC35" s="10">
        <f t="shared" si="17"/>
        <v>0</v>
      </c>
      <c r="AD35" s="10">
        <f t="shared" si="17"/>
        <v>0</v>
      </c>
      <c r="AE35" s="10">
        <f t="shared" si="17"/>
        <v>0</v>
      </c>
      <c r="AF35" s="10">
        <f t="shared" si="17"/>
        <v>0</v>
      </c>
      <c r="AG35" s="10">
        <f t="shared" si="17"/>
        <v>0</v>
      </c>
      <c r="AH35" s="10">
        <f t="shared" si="17"/>
        <v>0</v>
      </c>
      <c r="AI35" s="10">
        <f t="shared" si="17"/>
        <v>0</v>
      </c>
      <c r="AJ35" s="10">
        <f t="shared" si="17"/>
        <v>0</v>
      </c>
      <c r="AK35" s="10"/>
      <c r="AL35" s="10">
        <f t="shared" si="18"/>
        <v>0</v>
      </c>
      <c r="AM35" s="10">
        <f t="shared" si="18"/>
        <v>0</v>
      </c>
      <c r="AN35" s="10">
        <f t="shared" si="18"/>
        <v>0</v>
      </c>
      <c r="AO35" s="10">
        <f t="shared" si="18"/>
        <v>0</v>
      </c>
      <c r="AP35" s="10">
        <f t="shared" si="18"/>
        <v>0</v>
      </c>
      <c r="AQ35" s="10">
        <f t="shared" si="18"/>
        <v>0</v>
      </c>
      <c r="AR35" s="10">
        <f t="shared" si="18"/>
        <v>0</v>
      </c>
      <c r="AS35" s="10">
        <f t="shared" si="18"/>
        <v>0</v>
      </c>
      <c r="AT35" s="10">
        <f t="shared" si="18"/>
        <v>0</v>
      </c>
      <c r="AU35" s="10">
        <f t="shared" si="18"/>
        <v>0</v>
      </c>
      <c r="AV35" s="10"/>
      <c r="AW35" s="10">
        <f t="shared" si="19"/>
        <v>0</v>
      </c>
      <c r="AX35" s="10">
        <f t="shared" si="19"/>
        <v>0</v>
      </c>
      <c r="AY35" s="10">
        <f t="shared" si="19"/>
        <v>0</v>
      </c>
      <c r="AZ35" s="10">
        <f t="shared" si="19"/>
        <v>0</v>
      </c>
      <c r="BA35" s="10">
        <f t="shared" si="19"/>
        <v>0</v>
      </c>
      <c r="BB35" s="10">
        <f t="shared" si="19"/>
        <v>0</v>
      </c>
      <c r="BC35" s="10">
        <f t="shared" si="19"/>
        <v>0</v>
      </c>
      <c r="BD35" s="10">
        <f t="shared" si="19"/>
        <v>0</v>
      </c>
      <c r="BE35" s="10">
        <f t="shared" si="19"/>
        <v>0</v>
      </c>
      <c r="BF35" s="10">
        <f t="shared" si="19"/>
        <v>0</v>
      </c>
    </row>
    <row r="36" spans="1:58" hidden="1">
      <c r="A36" s="14"/>
      <c r="B36" s="14"/>
      <c r="C36" s="41"/>
      <c r="D36" s="14"/>
      <c r="E36" s="16"/>
      <c r="F36" s="15"/>
      <c r="G36" s="16"/>
      <c r="H36" s="15"/>
      <c r="I36" s="16"/>
      <c r="J36" s="15"/>
      <c r="K36" s="15"/>
      <c r="L36" s="15"/>
      <c r="M36" s="15"/>
      <c r="N36" s="15">
        <f t="shared" si="11"/>
        <v>0</v>
      </c>
      <c r="P36" s="10">
        <f t="shared" si="16"/>
        <v>0</v>
      </c>
      <c r="Q36" s="10">
        <f t="shared" si="16"/>
        <v>0</v>
      </c>
      <c r="R36" s="10">
        <f t="shared" si="16"/>
        <v>0</v>
      </c>
      <c r="S36" s="10">
        <f t="shared" si="16"/>
        <v>0</v>
      </c>
      <c r="T36" s="10">
        <f t="shared" si="16"/>
        <v>0</v>
      </c>
      <c r="U36" s="10">
        <f t="shared" si="16"/>
        <v>0</v>
      </c>
      <c r="V36" s="10">
        <f t="shared" si="16"/>
        <v>0</v>
      </c>
      <c r="W36" s="10">
        <f t="shared" si="16"/>
        <v>0</v>
      </c>
      <c r="X36" s="10">
        <f t="shared" si="16"/>
        <v>0</v>
      </c>
      <c r="Y36" s="10">
        <f t="shared" si="16"/>
        <v>0</v>
      </c>
      <c r="Z36" s="10"/>
      <c r="AA36" s="10">
        <f t="shared" si="17"/>
        <v>0</v>
      </c>
      <c r="AB36" s="10">
        <f t="shared" si="17"/>
        <v>0</v>
      </c>
      <c r="AC36" s="10">
        <f t="shared" si="17"/>
        <v>0</v>
      </c>
      <c r="AD36" s="10">
        <f t="shared" si="17"/>
        <v>0</v>
      </c>
      <c r="AE36" s="10">
        <f t="shared" si="17"/>
        <v>0</v>
      </c>
      <c r="AF36" s="10">
        <f t="shared" si="17"/>
        <v>0</v>
      </c>
      <c r="AG36" s="10">
        <f t="shared" si="17"/>
        <v>0</v>
      </c>
      <c r="AH36" s="10">
        <f t="shared" si="17"/>
        <v>0</v>
      </c>
      <c r="AI36" s="10">
        <f t="shared" si="17"/>
        <v>0</v>
      </c>
      <c r="AJ36" s="10">
        <f t="shared" si="17"/>
        <v>0</v>
      </c>
      <c r="AK36" s="10"/>
      <c r="AL36" s="10">
        <f t="shared" si="18"/>
        <v>0</v>
      </c>
      <c r="AM36" s="10">
        <f t="shared" si="18"/>
        <v>0</v>
      </c>
      <c r="AN36" s="10">
        <f t="shared" si="18"/>
        <v>0</v>
      </c>
      <c r="AO36" s="10">
        <f t="shared" si="18"/>
        <v>0</v>
      </c>
      <c r="AP36" s="10">
        <f t="shared" si="18"/>
        <v>0</v>
      </c>
      <c r="AQ36" s="10">
        <f t="shared" si="18"/>
        <v>0</v>
      </c>
      <c r="AR36" s="10">
        <f t="shared" si="18"/>
        <v>0</v>
      </c>
      <c r="AS36" s="10">
        <f t="shared" si="18"/>
        <v>0</v>
      </c>
      <c r="AT36" s="10">
        <f t="shared" si="18"/>
        <v>0</v>
      </c>
      <c r="AU36" s="10">
        <f t="shared" si="18"/>
        <v>0</v>
      </c>
      <c r="AV36" s="10"/>
      <c r="AW36" s="10">
        <f t="shared" si="19"/>
        <v>0</v>
      </c>
      <c r="AX36" s="10">
        <f t="shared" si="19"/>
        <v>0</v>
      </c>
      <c r="AY36" s="10">
        <f t="shared" si="19"/>
        <v>0</v>
      </c>
      <c r="AZ36" s="10">
        <f t="shared" si="19"/>
        <v>0</v>
      </c>
      <c r="BA36" s="10">
        <f t="shared" si="19"/>
        <v>0</v>
      </c>
      <c r="BB36" s="10">
        <f t="shared" si="19"/>
        <v>0</v>
      </c>
      <c r="BC36" s="10">
        <f t="shared" si="19"/>
        <v>0</v>
      </c>
      <c r="BD36" s="10">
        <f t="shared" si="19"/>
        <v>0</v>
      </c>
      <c r="BE36" s="10">
        <f t="shared" si="19"/>
        <v>0</v>
      </c>
      <c r="BF36" s="10">
        <f t="shared" si="19"/>
        <v>0</v>
      </c>
    </row>
    <row r="37" spans="1:58" hidden="1">
      <c r="A37" s="14"/>
      <c r="B37" s="14"/>
      <c r="C37" s="41"/>
      <c r="D37" s="14"/>
      <c r="E37" s="20"/>
      <c r="F37" s="21"/>
      <c r="G37" s="20"/>
      <c r="H37" s="21"/>
      <c r="I37" s="20"/>
      <c r="J37" s="21"/>
      <c r="K37" s="21"/>
      <c r="L37" s="21"/>
      <c r="M37" s="21"/>
      <c r="N37" s="15">
        <f>J37+H37+F37+D37+M37</f>
        <v>0</v>
      </c>
      <c r="P37" s="10">
        <f t="shared" si="16"/>
        <v>0</v>
      </c>
      <c r="Q37" s="10">
        <f t="shared" si="16"/>
        <v>0</v>
      </c>
      <c r="R37" s="10">
        <f t="shared" si="16"/>
        <v>0</v>
      </c>
      <c r="S37" s="10">
        <f t="shared" si="16"/>
        <v>0</v>
      </c>
      <c r="T37" s="10">
        <f t="shared" si="16"/>
        <v>0</v>
      </c>
      <c r="U37" s="10">
        <f t="shared" si="16"/>
        <v>0</v>
      </c>
      <c r="V37" s="10">
        <f t="shared" si="16"/>
        <v>0</v>
      </c>
      <c r="W37" s="10">
        <f t="shared" si="16"/>
        <v>0</v>
      </c>
      <c r="X37" s="10">
        <f t="shared" si="16"/>
        <v>0</v>
      </c>
      <c r="Y37" s="10">
        <f t="shared" si="16"/>
        <v>0</v>
      </c>
      <c r="Z37" s="10"/>
      <c r="AA37" s="10">
        <f t="shared" si="17"/>
        <v>0</v>
      </c>
      <c r="AB37" s="10">
        <f t="shared" si="17"/>
        <v>0</v>
      </c>
      <c r="AC37" s="10">
        <f t="shared" si="17"/>
        <v>0</v>
      </c>
      <c r="AD37" s="10">
        <f t="shared" si="17"/>
        <v>0</v>
      </c>
      <c r="AE37" s="10">
        <f t="shared" si="17"/>
        <v>0</v>
      </c>
      <c r="AF37" s="10">
        <f t="shared" si="17"/>
        <v>0</v>
      </c>
      <c r="AG37" s="10">
        <f t="shared" si="17"/>
        <v>0</v>
      </c>
      <c r="AH37" s="10">
        <f t="shared" si="17"/>
        <v>0</v>
      </c>
      <c r="AI37" s="10">
        <f t="shared" si="17"/>
        <v>0</v>
      </c>
      <c r="AJ37" s="10">
        <f t="shared" si="17"/>
        <v>0</v>
      </c>
      <c r="AK37" s="10"/>
      <c r="AL37" s="10">
        <f t="shared" si="18"/>
        <v>0</v>
      </c>
      <c r="AM37" s="10">
        <f t="shared" si="18"/>
        <v>0</v>
      </c>
      <c r="AN37" s="10">
        <f t="shared" si="18"/>
        <v>0</v>
      </c>
      <c r="AO37" s="10">
        <f t="shared" si="18"/>
        <v>0</v>
      </c>
      <c r="AP37" s="10">
        <f t="shared" si="18"/>
        <v>0</v>
      </c>
      <c r="AQ37" s="10">
        <f t="shared" si="18"/>
        <v>0</v>
      </c>
      <c r="AR37" s="10">
        <f t="shared" si="18"/>
        <v>0</v>
      </c>
      <c r="AS37" s="10">
        <f t="shared" si="18"/>
        <v>0</v>
      </c>
      <c r="AT37" s="10">
        <f t="shared" si="18"/>
        <v>0</v>
      </c>
      <c r="AU37" s="10">
        <f t="shared" si="18"/>
        <v>0</v>
      </c>
      <c r="AV37" s="10"/>
      <c r="AW37" s="10">
        <f t="shared" si="19"/>
        <v>0</v>
      </c>
      <c r="AX37" s="10">
        <f t="shared" si="19"/>
        <v>0</v>
      </c>
      <c r="AY37" s="10">
        <f t="shared" si="19"/>
        <v>0</v>
      </c>
      <c r="AZ37" s="10">
        <f t="shared" si="19"/>
        <v>0</v>
      </c>
      <c r="BA37" s="10">
        <f t="shared" si="19"/>
        <v>0</v>
      </c>
      <c r="BB37" s="10">
        <f t="shared" si="19"/>
        <v>0</v>
      </c>
      <c r="BC37" s="10">
        <f t="shared" si="19"/>
        <v>0</v>
      </c>
      <c r="BD37" s="10">
        <f t="shared" si="19"/>
        <v>0</v>
      </c>
      <c r="BE37" s="10">
        <f t="shared" si="19"/>
        <v>0</v>
      </c>
      <c r="BF37" s="10">
        <f t="shared" si="19"/>
        <v>0</v>
      </c>
    </row>
    <row r="38" spans="1:58" hidden="1">
      <c r="A38" s="14"/>
      <c r="B38" s="14"/>
      <c r="C38" s="41"/>
      <c r="D38" s="14"/>
      <c r="E38" s="16"/>
      <c r="F38" s="15"/>
      <c r="G38" s="16"/>
      <c r="H38" s="15"/>
      <c r="I38" s="16"/>
      <c r="J38" s="15"/>
      <c r="K38" s="15"/>
      <c r="L38" s="15"/>
      <c r="M38" s="15"/>
      <c r="N38" s="15">
        <f>J38+H38+F38+D38</f>
        <v>0</v>
      </c>
      <c r="P38" s="10">
        <f t="shared" si="16"/>
        <v>0</v>
      </c>
      <c r="Q38" s="10">
        <f t="shared" si="16"/>
        <v>0</v>
      </c>
      <c r="R38" s="10">
        <f t="shared" si="16"/>
        <v>0</v>
      </c>
      <c r="S38" s="10">
        <f t="shared" si="16"/>
        <v>0</v>
      </c>
      <c r="T38" s="10">
        <f t="shared" si="16"/>
        <v>0</v>
      </c>
      <c r="U38" s="10">
        <f t="shared" si="16"/>
        <v>0</v>
      </c>
      <c r="V38" s="10">
        <f t="shared" si="16"/>
        <v>0</v>
      </c>
      <c r="W38" s="10">
        <f t="shared" si="16"/>
        <v>0</v>
      </c>
      <c r="X38" s="10">
        <f t="shared" si="16"/>
        <v>0</v>
      </c>
      <c r="Y38" s="10">
        <f t="shared" si="16"/>
        <v>0</v>
      </c>
      <c r="Z38" s="10"/>
      <c r="AA38" s="10">
        <f t="shared" si="17"/>
        <v>0</v>
      </c>
      <c r="AB38" s="10">
        <f t="shared" si="17"/>
        <v>0</v>
      </c>
      <c r="AC38" s="10">
        <f t="shared" si="17"/>
        <v>0</v>
      </c>
      <c r="AD38" s="10">
        <f t="shared" si="17"/>
        <v>0</v>
      </c>
      <c r="AE38" s="10">
        <f t="shared" si="17"/>
        <v>0</v>
      </c>
      <c r="AF38" s="10">
        <f t="shared" si="17"/>
        <v>0</v>
      </c>
      <c r="AG38" s="10">
        <f t="shared" si="17"/>
        <v>0</v>
      </c>
      <c r="AH38" s="10">
        <f t="shared" si="17"/>
        <v>0</v>
      </c>
      <c r="AI38" s="10">
        <f t="shared" si="17"/>
        <v>0</v>
      </c>
      <c r="AJ38" s="10">
        <f t="shared" si="17"/>
        <v>0</v>
      </c>
      <c r="AK38" s="10"/>
      <c r="AL38" s="10">
        <f t="shared" si="18"/>
        <v>0</v>
      </c>
      <c r="AM38" s="10">
        <f t="shared" si="18"/>
        <v>0</v>
      </c>
      <c r="AN38" s="10">
        <f t="shared" si="18"/>
        <v>0</v>
      </c>
      <c r="AO38" s="10">
        <f t="shared" si="18"/>
        <v>0</v>
      </c>
      <c r="AP38" s="10">
        <f t="shared" si="18"/>
        <v>0</v>
      </c>
      <c r="AQ38" s="10">
        <f t="shared" si="18"/>
        <v>0</v>
      </c>
      <c r="AR38" s="10">
        <f t="shared" si="18"/>
        <v>0</v>
      </c>
      <c r="AS38" s="10">
        <f t="shared" si="18"/>
        <v>0</v>
      </c>
      <c r="AT38" s="10">
        <f t="shared" si="18"/>
        <v>0</v>
      </c>
      <c r="AU38" s="10">
        <f t="shared" si="18"/>
        <v>0</v>
      </c>
      <c r="AV38" s="10"/>
      <c r="AW38" s="10">
        <f t="shared" si="19"/>
        <v>0</v>
      </c>
      <c r="AX38" s="10">
        <f t="shared" si="19"/>
        <v>0</v>
      </c>
      <c r="AY38" s="10">
        <f t="shared" si="19"/>
        <v>0</v>
      </c>
      <c r="AZ38" s="10">
        <f t="shared" si="19"/>
        <v>0</v>
      </c>
      <c r="BA38" s="10">
        <f t="shared" si="19"/>
        <v>0</v>
      </c>
      <c r="BB38" s="10">
        <f t="shared" si="19"/>
        <v>0</v>
      </c>
      <c r="BC38" s="10">
        <f t="shared" si="19"/>
        <v>0</v>
      </c>
      <c r="BD38" s="10">
        <f t="shared" si="19"/>
        <v>0</v>
      </c>
      <c r="BE38" s="10">
        <f t="shared" si="19"/>
        <v>0</v>
      </c>
      <c r="BF38" s="10">
        <f t="shared" si="19"/>
        <v>0</v>
      </c>
    </row>
    <row r="39" spans="1:58" hidden="1">
      <c r="A39" s="14"/>
      <c r="B39" s="14"/>
      <c r="C39" s="41"/>
      <c r="D39" s="14"/>
      <c r="E39" s="16"/>
      <c r="F39" s="15"/>
      <c r="G39" s="16"/>
      <c r="H39" s="15"/>
      <c r="I39" s="16"/>
      <c r="J39" s="15"/>
      <c r="K39" s="15"/>
      <c r="L39" s="15"/>
      <c r="M39" s="15"/>
      <c r="N39" s="15">
        <f>J39+H39+F39+D39</f>
        <v>0</v>
      </c>
      <c r="P39" s="10">
        <f t="shared" si="16"/>
        <v>0</v>
      </c>
      <c r="Q39" s="10">
        <f t="shared" si="16"/>
        <v>0</v>
      </c>
      <c r="R39" s="10">
        <f t="shared" si="16"/>
        <v>0</v>
      </c>
      <c r="S39" s="10">
        <f t="shared" si="16"/>
        <v>0</v>
      </c>
      <c r="T39" s="10">
        <f t="shared" si="16"/>
        <v>0</v>
      </c>
      <c r="U39" s="10">
        <f t="shared" si="16"/>
        <v>0</v>
      </c>
      <c r="V39" s="10">
        <f t="shared" si="16"/>
        <v>0</v>
      </c>
      <c r="W39" s="10">
        <f t="shared" si="16"/>
        <v>0</v>
      </c>
      <c r="X39" s="10">
        <f t="shared" si="16"/>
        <v>0</v>
      </c>
      <c r="Y39" s="10">
        <f t="shared" si="16"/>
        <v>0</v>
      </c>
      <c r="Z39" s="10"/>
      <c r="AA39" s="10">
        <f t="shared" si="17"/>
        <v>0</v>
      </c>
      <c r="AB39" s="10">
        <f t="shared" si="17"/>
        <v>0</v>
      </c>
      <c r="AC39" s="10">
        <f t="shared" si="17"/>
        <v>0</v>
      </c>
      <c r="AD39" s="10">
        <f t="shared" si="17"/>
        <v>0</v>
      </c>
      <c r="AE39" s="10">
        <f t="shared" si="17"/>
        <v>0</v>
      </c>
      <c r="AF39" s="10">
        <f t="shared" si="17"/>
        <v>0</v>
      </c>
      <c r="AG39" s="10">
        <f t="shared" si="17"/>
        <v>0</v>
      </c>
      <c r="AH39" s="10">
        <f t="shared" si="17"/>
        <v>0</v>
      </c>
      <c r="AI39" s="10">
        <f t="shared" si="17"/>
        <v>0</v>
      </c>
      <c r="AJ39" s="10">
        <f t="shared" si="17"/>
        <v>0</v>
      </c>
      <c r="AK39" s="10"/>
      <c r="AL39" s="10">
        <f t="shared" si="18"/>
        <v>0</v>
      </c>
      <c r="AM39" s="10">
        <f t="shared" si="18"/>
        <v>0</v>
      </c>
      <c r="AN39" s="10">
        <f t="shared" si="18"/>
        <v>0</v>
      </c>
      <c r="AO39" s="10">
        <f t="shared" si="18"/>
        <v>0</v>
      </c>
      <c r="AP39" s="10">
        <f t="shared" si="18"/>
        <v>0</v>
      </c>
      <c r="AQ39" s="10">
        <f t="shared" si="18"/>
        <v>0</v>
      </c>
      <c r="AR39" s="10">
        <f t="shared" si="18"/>
        <v>0</v>
      </c>
      <c r="AS39" s="10">
        <f t="shared" si="18"/>
        <v>0</v>
      </c>
      <c r="AT39" s="10">
        <f t="shared" si="18"/>
        <v>0</v>
      </c>
      <c r="AU39" s="10">
        <f t="shared" si="18"/>
        <v>0</v>
      </c>
      <c r="AV39" s="10"/>
      <c r="AW39" s="10">
        <f t="shared" si="19"/>
        <v>0</v>
      </c>
      <c r="AX39" s="10">
        <f t="shared" si="19"/>
        <v>0</v>
      </c>
      <c r="AY39" s="10">
        <f t="shared" si="19"/>
        <v>0</v>
      </c>
      <c r="AZ39" s="10">
        <f t="shared" si="19"/>
        <v>0</v>
      </c>
      <c r="BA39" s="10">
        <f t="shared" si="19"/>
        <v>0</v>
      </c>
      <c r="BB39" s="10">
        <f t="shared" si="19"/>
        <v>0</v>
      </c>
      <c r="BC39" s="10">
        <f t="shared" si="19"/>
        <v>0</v>
      </c>
      <c r="BD39" s="10">
        <f t="shared" si="19"/>
        <v>0</v>
      </c>
      <c r="BE39" s="10">
        <f t="shared" si="19"/>
        <v>0</v>
      </c>
      <c r="BF39" s="10">
        <f t="shared" si="19"/>
        <v>0</v>
      </c>
    </row>
    <row r="40" spans="1:58" hidden="1">
      <c r="A40" s="13"/>
      <c r="B40" s="13"/>
      <c r="C40" s="16"/>
      <c r="D40" s="15"/>
      <c r="E40" s="16"/>
      <c r="F40" s="15"/>
      <c r="G40" s="16"/>
      <c r="H40" s="15"/>
      <c r="I40" s="16"/>
      <c r="J40" s="15"/>
      <c r="K40" s="15"/>
      <c r="L40" s="15"/>
      <c r="M40" s="21"/>
      <c r="N40" s="15">
        <f t="shared" ref="N40:N45" si="20">J40+H40+F40+D40+M40</f>
        <v>0</v>
      </c>
      <c r="P40" s="10">
        <f t="shared" si="16"/>
        <v>0</v>
      </c>
      <c r="Q40" s="10">
        <f t="shared" si="16"/>
        <v>0</v>
      </c>
      <c r="R40" s="10">
        <f t="shared" si="16"/>
        <v>0</v>
      </c>
      <c r="S40" s="10">
        <f t="shared" si="16"/>
        <v>0</v>
      </c>
      <c r="T40" s="10">
        <f t="shared" si="16"/>
        <v>0</v>
      </c>
      <c r="U40" s="10">
        <f t="shared" si="16"/>
        <v>0</v>
      </c>
      <c r="V40" s="10">
        <f t="shared" si="16"/>
        <v>0</v>
      </c>
      <c r="W40" s="10">
        <f t="shared" si="16"/>
        <v>0</v>
      </c>
      <c r="X40" s="10">
        <f t="shared" si="16"/>
        <v>0</v>
      </c>
      <c r="Y40" s="10">
        <f t="shared" si="16"/>
        <v>0</v>
      </c>
      <c r="Z40" s="10"/>
      <c r="AA40" s="10">
        <f t="shared" si="17"/>
        <v>0</v>
      </c>
      <c r="AB40" s="10">
        <f t="shared" si="17"/>
        <v>0</v>
      </c>
      <c r="AC40" s="10">
        <f t="shared" si="17"/>
        <v>0</v>
      </c>
      <c r="AD40" s="10">
        <f t="shared" si="17"/>
        <v>0</v>
      </c>
      <c r="AE40" s="10">
        <f t="shared" si="17"/>
        <v>0</v>
      </c>
      <c r="AF40" s="10">
        <f t="shared" si="17"/>
        <v>0</v>
      </c>
      <c r="AG40" s="10">
        <f t="shared" si="17"/>
        <v>0</v>
      </c>
      <c r="AH40" s="10">
        <f t="shared" si="17"/>
        <v>0</v>
      </c>
      <c r="AI40" s="10">
        <f t="shared" si="17"/>
        <v>0</v>
      </c>
      <c r="AJ40" s="10">
        <f t="shared" si="17"/>
        <v>0</v>
      </c>
      <c r="AK40" s="10"/>
      <c r="AL40" s="10">
        <f t="shared" si="18"/>
        <v>0</v>
      </c>
      <c r="AM40" s="10">
        <f t="shared" si="18"/>
        <v>0</v>
      </c>
      <c r="AN40" s="10">
        <f t="shared" si="18"/>
        <v>0</v>
      </c>
      <c r="AO40" s="10">
        <f t="shared" si="18"/>
        <v>0</v>
      </c>
      <c r="AP40" s="10">
        <f t="shared" si="18"/>
        <v>0</v>
      </c>
      <c r="AQ40" s="10">
        <f t="shared" si="18"/>
        <v>0</v>
      </c>
      <c r="AR40" s="10">
        <f t="shared" si="18"/>
        <v>0</v>
      </c>
      <c r="AS40" s="10">
        <f t="shared" si="18"/>
        <v>0</v>
      </c>
      <c r="AT40" s="10">
        <f t="shared" si="18"/>
        <v>0</v>
      </c>
      <c r="AU40" s="10">
        <f t="shared" si="18"/>
        <v>0</v>
      </c>
      <c r="AV40" s="10"/>
      <c r="AW40" s="10">
        <f t="shared" si="19"/>
        <v>0</v>
      </c>
      <c r="AX40" s="10">
        <f t="shared" si="19"/>
        <v>0</v>
      </c>
      <c r="AY40" s="10">
        <f t="shared" si="19"/>
        <v>0</v>
      </c>
      <c r="AZ40" s="10">
        <f t="shared" si="19"/>
        <v>0</v>
      </c>
      <c r="BA40" s="10">
        <f t="shared" si="19"/>
        <v>0</v>
      </c>
      <c r="BB40" s="10">
        <f t="shared" si="19"/>
        <v>0</v>
      </c>
      <c r="BC40" s="10">
        <f t="shared" si="19"/>
        <v>0</v>
      </c>
      <c r="BD40" s="10">
        <f t="shared" si="19"/>
        <v>0</v>
      </c>
      <c r="BE40" s="10">
        <f t="shared" si="19"/>
        <v>0</v>
      </c>
      <c r="BF40" s="10">
        <f t="shared" si="19"/>
        <v>0</v>
      </c>
    </row>
    <row r="41" spans="1:58" hidden="1">
      <c r="A41" s="13"/>
      <c r="B41" s="13"/>
      <c r="C41" s="16"/>
      <c r="D41" s="15"/>
      <c r="E41" s="16"/>
      <c r="F41" s="15"/>
      <c r="G41" s="16"/>
      <c r="H41" s="15"/>
      <c r="I41" s="16"/>
      <c r="J41" s="15"/>
      <c r="K41" s="15"/>
      <c r="L41" s="15"/>
      <c r="M41" s="15"/>
      <c r="N41" s="15">
        <f t="shared" si="20"/>
        <v>0</v>
      </c>
      <c r="P41" s="10">
        <f t="shared" si="16"/>
        <v>0</v>
      </c>
      <c r="Q41" s="10">
        <f t="shared" si="16"/>
        <v>0</v>
      </c>
      <c r="R41" s="10">
        <f t="shared" si="16"/>
        <v>0</v>
      </c>
      <c r="S41" s="10">
        <f t="shared" si="16"/>
        <v>0</v>
      </c>
      <c r="T41" s="10">
        <f t="shared" si="16"/>
        <v>0</v>
      </c>
      <c r="U41" s="10">
        <f t="shared" si="16"/>
        <v>0</v>
      </c>
      <c r="V41" s="10">
        <f t="shared" si="16"/>
        <v>0</v>
      </c>
      <c r="W41" s="10">
        <f t="shared" si="16"/>
        <v>0</v>
      </c>
      <c r="X41" s="10">
        <f t="shared" si="16"/>
        <v>0</v>
      </c>
      <c r="Y41" s="10">
        <f t="shared" si="16"/>
        <v>0</v>
      </c>
      <c r="Z41" s="10"/>
      <c r="AA41" s="10">
        <f t="shared" si="17"/>
        <v>0</v>
      </c>
      <c r="AB41" s="10">
        <f t="shared" si="17"/>
        <v>0</v>
      </c>
      <c r="AC41" s="10">
        <f t="shared" si="17"/>
        <v>0</v>
      </c>
      <c r="AD41" s="10">
        <f t="shared" si="17"/>
        <v>0</v>
      </c>
      <c r="AE41" s="10">
        <f t="shared" si="17"/>
        <v>0</v>
      </c>
      <c r="AF41" s="10">
        <f t="shared" si="17"/>
        <v>0</v>
      </c>
      <c r="AG41" s="10">
        <f t="shared" si="17"/>
        <v>0</v>
      </c>
      <c r="AH41" s="10">
        <f t="shared" si="17"/>
        <v>0</v>
      </c>
      <c r="AI41" s="10">
        <f t="shared" si="17"/>
        <v>0</v>
      </c>
      <c r="AJ41" s="10">
        <f t="shared" si="17"/>
        <v>0</v>
      </c>
      <c r="AK41" s="10"/>
      <c r="AL41" s="10">
        <f t="shared" si="18"/>
        <v>0</v>
      </c>
      <c r="AM41" s="10">
        <f t="shared" si="18"/>
        <v>0</v>
      </c>
      <c r="AN41" s="10">
        <f t="shared" si="18"/>
        <v>0</v>
      </c>
      <c r="AO41" s="10">
        <f t="shared" si="18"/>
        <v>0</v>
      </c>
      <c r="AP41" s="10">
        <f t="shared" si="18"/>
        <v>0</v>
      </c>
      <c r="AQ41" s="10">
        <f t="shared" si="18"/>
        <v>0</v>
      </c>
      <c r="AR41" s="10">
        <f t="shared" si="18"/>
        <v>0</v>
      </c>
      <c r="AS41" s="10">
        <f t="shared" si="18"/>
        <v>0</v>
      </c>
      <c r="AT41" s="10">
        <f t="shared" si="18"/>
        <v>0</v>
      </c>
      <c r="AU41" s="10">
        <f t="shared" si="18"/>
        <v>0</v>
      </c>
      <c r="AV41" s="10"/>
      <c r="AW41" s="10">
        <f t="shared" si="19"/>
        <v>0</v>
      </c>
      <c r="AX41" s="10">
        <f t="shared" si="19"/>
        <v>0</v>
      </c>
      <c r="AY41" s="10">
        <f t="shared" si="19"/>
        <v>0</v>
      </c>
      <c r="AZ41" s="10">
        <f t="shared" si="19"/>
        <v>0</v>
      </c>
      <c r="BA41" s="10">
        <f t="shared" si="19"/>
        <v>0</v>
      </c>
      <c r="BB41" s="10">
        <f t="shared" si="19"/>
        <v>0</v>
      </c>
      <c r="BC41" s="10">
        <f t="shared" si="19"/>
        <v>0</v>
      </c>
      <c r="BD41" s="10">
        <f t="shared" si="19"/>
        <v>0</v>
      </c>
      <c r="BE41" s="10">
        <f t="shared" si="19"/>
        <v>0</v>
      </c>
      <c r="BF41" s="10">
        <f t="shared" si="19"/>
        <v>0</v>
      </c>
    </row>
    <row r="42" spans="1:58" hidden="1">
      <c r="A42" s="13"/>
      <c r="B42" s="13"/>
      <c r="C42" s="16"/>
      <c r="D42" s="15"/>
      <c r="E42" s="16"/>
      <c r="F42" s="15"/>
      <c r="G42" s="16"/>
      <c r="H42" s="15"/>
      <c r="I42" s="16"/>
      <c r="J42" s="15"/>
      <c r="K42" s="15"/>
      <c r="L42" s="15"/>
      <c r="M42" s="15"/>
      <c r="N42" s="15">
        <f t="shared" si="20"/>
        <v>0</v>
      </c>
      <c r="P42" s="10">
        <f t="shared" si="16"/>
        <v>0</v>
      </c>
      <c r="Q42" s="10">
        <f t="shared" si="16"/>
        <v>0</v>
      </c>
      <c r="R42" s="10">
        <f t="shared" si="16"/>
        <v>0</v>
      </c>
      <c r="S42" s="10">
        <f t="shared" si="16"/>
        <v>0</v>
      </c>
      <c r="T42" s="10">
        <f t="shared" si="16"/>
        <v>0</v>
      </c>
      <c r="U42" s="10">
        <f t="shared" si="16"/>
        <v>0</v>
      </c>
      <c r="V42" s="10">
        <f t="shared" si="16"/>
        <v>0</v>
      </c>
      <c r="W42" s="10">
        <f t="shared" si="16"/>
        <v>0</v>
      </c>
      <c r="X42" s="10">
        <f t="shared" si="16"/>
        <v>0</v>
      </c>
      <c r="Y42" s="10">
        <f t="shared" si="16"/>
        <v>0</v>
      </c>
      <c r="Z42" s="10"/>
      <c r="AA42" s="10">
        <f t="shared" si="17"/>
        <v>0</v>
      </c>
      <c r="AB42" s="10">
        <f t="shared" si="17"/>
        <v>0</v>
      </c>
      <c r="AC42" s="10">
        <f t="shared" si="17"/>
        <v>0</v>
      </c>
      <c r="AD42" s="10">
        <f t="shared" si="17"/>
        <v>0</v>
      </c>
      <c r="AE42" s="10">
        <f t="shared" si="17"/>
        <v>0</v>
      </c>
      <c r="AF42" s="10">
        <f t="shared" si="17"/>
        <v>0</v>
      </c>
      <c r="AG42" s="10">
        <f t="shared" si="17"/>
        <v>0</v>
      </c>
      <c r="AH42" s="10">
        <f t="shared" si="17"/>
        <v>0</v>
      </c>
      <c r="AI42" s="10">
        <f t="shared" si="17"/>
        <v>0</v>
      </c>
      <c r="AJ42" s="10">
        <f t="shared" si="17"/>
        <v>0</v>
      </c>
      <c r="AK42" s="10"/>
      <c r="AL42" s="10">
        <f t="shared" si="18"/>
        <v>0</v>
      </c>
      <c r="AM42" s="10">
        <f t="shared" si="18"/>
        <v>0</v>
      </c>
      <c r="AN42" s="10">
        <f t="shared" si="18"/>
        <v>0</v>
      </c>
      <c r="AO42" s="10">
        <f t="shared" si="18"/>
        <v>0</v>
      </c>
      <c r="AP42" s="10">
        <f t="shared" si="18"/>
        <v>0</v>
      </c>
      <c r="AQ42" s="10">
        <f t="shared" si="18"/>
        <v>0</v>
      </c>
      <c r="AR42" s="10">
        <f t="shared" si="18"/>
        <v>0</v>
      </c>
      <c r="AS42" s="10">
        <f t="shared" si="18"/>
        <v>0</v>
      </c>
      <c r="AT42" s="10">
        <f t="shared" si="18"/>
        <v>0</v>
      </c>
      <c r="AU42" s="10">
        <f t="shared" si="18"/>
        <v>0</v>
      </c>
      <c r="AV42" s="10"/>
      <c r="AW42" s="10">
        <f t="shared" si="19"/>
        <v>0</v>
      </c>
      <c r="AX42" s="10">
        <f t="shared" si="19"/>
        <v>0</v>
      </c>
      <c r="AY42" s="10">
        <f t="shared" si="19"/>
        <v>0</v>
      </c>
      <c r="AZ42" s="10">
        <f t="shared" si="19"/>
        <v>0</v>
      </c>
      <c r="BA42" s="10">
        <f t="shared" si="19"/>
        <v>0</v>
      </c>
      <c r="BB42" s="10">
        <f t="shared" si="19"/>
        <v>0</v>
      </c>
      <c r="BC42" s="10">
        <f t="shared" si="19"/>
        <v>0</v>
      </c>
      <c r="BD42" s="10">
        <f t="shared" si="19"/>
        <v>0</v>
      </c>
      <c r="BE42" s="10">
        <f t="shared" si="19"/>
        <v>0</v>
      </c>
      <c r="BF42" s="10">
        <f t="shared" si="19"/>
        <v>0</v>
      </c>
    </row>
    <row r="43" spans="1:58" hidden="1">
      <c r="A43" s="13"/>
      <c r="B43" s="13"/>
      <c r="C43" s="16"/>
      <c r="D43" s="15"/>
      <c r="E43" s="16"/>
      <c r="F43" s="15"/>
      <c r="G43" s="16"/>
      <c r="H43" s="15"/>
      <c r="I43" s="16"/>
      <c r="J43" s="15"/>
      <c r="K43" s="15"/>
      <c r="L43" s="15"/>
      <c r="M43" s="15"/>
      <c r="N43" s="15">
        <f t="shared" si="20"/>
        <v>0</v>
      </c>
      <c r="P43" s="10">
        <f t="shared" si="16"/>
        <v>0</v>
      </c>
      <c r="Q43" s="10">
        <f t="shared" si="16"/>
        <v>0</v>
      </c>
      <c r="R43" s="10">
        <f t="shared" si="16"/>
        <v>0</v>
      </c>
      <c r="S43" s="10">
        <f t="shared" si="16"/>
        <v>0</v>
      </c>
      <c r="T43" s="10">
        <f t="shared" si="16"/>
        <v>0</v>
      </c>
      <c r="U43" s="10">
        <f t="shared" si="16"/>
        <v>0</v>
      </c>
      <c r="V43" s="10">
        <f t="shared" si="16"/>
        <v>0</v>
      </c>
      <c r="W43" s="10">
        <f t="shared" si="16"/>
        <v>0</v>
      </c>
      <c r="X43" s="10">
        <f t="shared" si="16"/>
        <v>0</v>
      </c>
      <c r="Y43" s="10">
        <f t="shared" si="16"/>
        <v>0</v>
      </c>
      <c r="Z43" s="10"/>
      <c r="AA43" s="10">
        <f t="shared" si="17"/>
        <v>0</v>
      </c>
      <c r="AB43" s="10">
        <f t="shared" si="17"/>
        <v>0</v>
      </c>
      <c r="AC43" s="10">
        <f t="shared" si="17"/>
        <v>0</v>
      </c>
      <c r="AD43" s="10">
        <f t="shared" si="17"/>
        <v>0</v>
      </c>
      <c r="AE43" s="10">
        <f t="shared" si="17"/>
        <v>0</v>
      </c>
      <c r="AF43" s="10">
        <f t="shared" si="17"/>
        <v>0</v>
      </c>
      <c r="AG43" s="10">
        <f t="shared" si="17"/>
        <v>0</v>
      </c>
      <c r="AH43" s="10">
        <f t="shared" si="17"/>
        <v>0</v>
      </c>
      <c r="AI43" s="10">
        <f t="shared" si="17"/>
        <v>0</v>
      </c>
      <c r="AJ43" s="10">
        <f t="shared" si="17"/>
        <v>0</v>
      </c>
      <c r="AK43" s="10"/>
      <c r="AL43" s="10">
        <f t="shared" si="18"/>
        <v>0</v>
      </c>
      <c r="AM43" s="10">
        <f t="shared" si="18"/>
        <v>0</v>
      </c>
      <c r="AN43" s="10">
        <f t="shared" si="18"/>
        <v>0</v>
      </c>
      <c r="AO43" s="10">
        <f t="shared" si="18"/>
        <v>0</v>
      </c>
      <c r="AP43" s="10">
        <f t="shared" si="18"/>
        <v>0</v>
      </c>
      <c r="AQ43" s="10">
        <f t="shared" si="18"/>
        <v>0</v>
      </c>
      <c r="AR43" s="10">
        <f t="shared" si="18"/>
        <v>0</v>
      </c>
      <c r="AS43" s="10">
        <f t="shared" si="18"/>
        <v>0</v>
      </c>
      <c r="AT43" s="10">
        <f t="shared" si="18"/>
        <v>0</v>
      </c>
      <c r="AU43" s="10">
        <f t="shared" si="18"/>
        <v>0</v>
      </c>
      <c r="AV43" s="10"/>
      <c r="AW43" s="10">
        <f t="shared" si="19"/>
        <v>0</v>
      </c>
      <c r="AX43" s="10">
        <f t="shared" si="19"/>
        <v>0</v>
      </c>
      <c r="AY43" s="10">
        <f t="shared" si="19"/>
        <v>0</v>
      </c>
      <c r="AZ43" s="10">
        <f t="shared" si="19"/>
        <v>0</v>
      </c>
      <c r="BA43" s="10">
        <f t="shared" si="19"/>
        <v>0</v>
      </c>
      <c r="BB43" s="10">
        <f t="shared" si="19"/>
        <v>0</v>
      </c>
      <c r="BC43" s="10">
        <f t="shared" si="19"/>
        <v>0</v>
      </c>
      <c r="BD43" s="10">
        <f t="shared" si="19"/>
        <v>0</v>
      </c>
      <c r="BE43" s="10">
        <f t="shared" si="19"/>
        <v>0</v>
      </c>
      <c r="BF43" s="10">
        <f t="shared" si="19"/>
        <v>0</v>
      </c>
    </row>
    <row r="44" spans="1:58" hidden="1">
      <c r="A44" s="14"/>
      <c r="B44" s="14"/>
      <c r="C44" s="20"/>
      <c r="D44" s="21"/>
      <c r="E44" s="20"/>
      <c r="F44" s="21"/>
      <c r="G44" s="20"/>
      <c r="H44" s="21"/>
      <c r="I44" s="20"/>
      <c r="J44" s="21"/>
      <c r="K44" s="21"/>
      <c r="L44" s="21"/>
      <c r="M44" s="15"/>
      <c r="N44" s="15">
        <f t="shared" si="20"/>
        <v>0</v>
      </c>
      <c r="P44" s="10">
        <f t="shared" si="16"/>
        <v>0</v>
      </c>
      <c r="Q44" s="10">
        <f t="shared" si="16"/>
        <v>0</v>
      </c>
      <c r="R44" s="10">
        <f t="shared" si="16"/>
        <v>0</v>
      </c>
      <c r="S44" s="10">
        <f t="shared" si="16"/>
        <v>0</v>
      </c>
      <c r="T44" s="10">
        <f t="shared" si="16"/>
        <v>0</v>
      </c>
      <c r="U44" s="10">
        <f t="shared" si="16"/>
        <v>0</v>
      </c>
      <c r="V44" s="10">
        <f t="shared" si="16"/>
        <v>0</v>
      </c>
      <c r="W44" s="10">
        <f t="shared" si="16"/>
        <v>0</v>
      </c>
      <c r="X44" s="10">
        <f t="shared" si="16"/>
        <v>0</v>
      </c>
      <c r="Y44" s="10">
        <f t="shared" si="16"/>
        <v>0</v>
      </c>
      <c r="Z44" s="10"/>
      <c r="AA44" s="10">
        <f t="shared" si="17"/>
        <v>0</v>
      </c>
      <c r="AB44" s="10">
        <f t="shared" si="17"/>
        <v>0</v>
      </c>
      <c r="AC44" s="10">
        <f t="shared" si="17"/>
        <v>0</v>
      </c>
      <c r="AD44" s="10">
        <f t="shared" si="17"/>
        <v>0</v>
      </c>
      <c r="AE44" s="10">
        <f t="shared" si="17"/>
        <v>0</v>
      </c>
      <c r="AF44" s="10">
        <f t="shared" si="17"/>
        <v>0</v>
      </c>
      <c r="AG44" s="10">
        <f t="shared" si="17"/>
        <v>0</v>
      </c>
      <c r="AH44" s="10">
        <f t="shared" si="17"/>
        <v>0</v>
      </c>
      <c r="AI44" s="10">
        <f t="shared" si="17"/>
        <v>0</v>
      </c>
      <c r="AJ44" s="10">
        <f t="shared" si="17"/>
        <v>0</v>
      </c>
      <c r="AK44" s="10"/>
      <c r="AL44" s="10">
        <f t="shared" si="18"/>
        <v>0</v>
      </c>
      <c r="AM44" s="10">
        <f t="shared" si="18"/>
        <v>0</v>
      </c>
      <c r="AN44" s="10">
        <f t="shared" si="18"/>
        <v>0</v>
      </c>
      <c r="AO44" s="10">
        <f t="shared" si="18"/>
        <v>0</v>
      </c>
      <c r="AP44" s="10">
        <f t="shared" si="18"/>
        <v>0</v>
      </c>
      <c r="AQ44" s="10">
        <f t="shared" si="18"/>
        <v>0</v>
      </c>
      <c r="AR44" s="10">
        <f t="shared" si="18"/>
        <v>0</v>
      </c>
      <c r="AS44" s="10">
        <f t="shared" si="18"/>
        <v>0</v>
      </c>
      <c r="AT44" s="10">
        <f t="shared" si="18"/>
        <v>0</v>
      </c>
      <c r="AU44" s="10">
        <f t="shared" si="18"/>
        <v>0</v>
      </c>
      <c r="AV44" s="10"/>
      <c r="AW44" s="10">
        <f t="shared" si="19"/>
        <v>0</v>
      </c>
      <c r="AX44" s="10">
        <f t="shared" si="19"/>
        <v>0</v>
      </c>
      <c r="AY44" s="10">
        <f t="shared" si="19"/>
        <v>0</v>
      </c>
      <c r="AZ44" s="10">
        <f t="shared" si="19"/>
        <v>0</v>
      </c>
      <c r="BA44" s="10">
        <f t="shared" si="19"/>
        <v>0</v>
      </c>
      <c r="BB44" s="10">
        <f t="shared" si="19"/>
        <v>0</v>
      </c>
      <c r="BC44" s="10">
        <f t="shared" si="19"/>
        <v>0</v>
      </c>
      <c r="BD44" s="10">
        <f t="shared" si="19"/>
        <v>0</v>
      </c>
      <c r="BE44" s="10">
        <f t="shared" si="19"/>
        <v>0</v>
      </c>
      <c r="BF44" s="10">
        <f t="shared" si="19"/>
        <v>0</v>
      </c>
    </row>
    <row r="45" spans="1:58" hidden="1">
      <c r="A45" s="14"/>
      <c r="B45" s="14"/>
      <c r="C45" s="20"/>
      <c r="D45" s="21"/>
      <c r="E45" s="20"/>
      <c r="F45" s="21"/>
      <c r="G45" s="20"/>
      <c r="H45" s="21"/>
      <c r="I45" s="20"/>
      <c r="J45" s="21"/>
      <c r="K45" s="21"/>
      <c r="L45" s="21"/>
      <c r="M45" s="15"/>
      <c r="N45" s="15">
        <f t="shared" si="20"/>
        <v>0</v>
      </c>
      <c r="P45" s="10">
        <f t="shared" si="16"/>
        <v>0</v>
      </c>
      <c r="Q45" s="10">
        <f t="shared" si="16"/>
        <v>0</v>
      </c>
      <c r="R45" s="10">
        <f t="shared" si="16"/>
        <v>0</v>
      </c>
      <c r="S45" s="10">
        <f t="shared" si="16"/>
        <v>0</v>
      </c>
      <c r="T45" s="10">
        <f t="shared" si="16"/>
        <v>0</v>
      </c>
      <c r="U45" s="10">
        <f t="shared" si="16"/>
        <v>0</v>
      </c>
      <c r="V45" s="10">
        <f t="shared" si="16"/>
        <v>0</v>
      </c>
      <c r="W45" s="10">
        <f t="shared" si="16"/>
        <v>0</v>
      </c>
      <c r="X45" s="10">
        <f t="shared" si="16"/>
        <v>0</v>
      </c>
      <c r="Y45" s="10">
        <f t="shared" si="16"/>
        <v>0</v>
      </c>
      <c r="Z45" s="10"/>
      <c r="AA45" s="10">
        <f t="shared" si="17"/>
        <v>0</v>
      </c>
      <c r="AB45" s="10">
        <f t="shared" si="17"/>
        <v>0</v>
      </c>
      <c r="AC45" s="10">
        <f t="shared" si="17"/>
        <v>0</v>
      </c>
      <c r="AD45" s="10">
        <f t="shared" si="17"/>
        <v>0</v>
      </c>
      <c r="AE45" s="10">
        <f t="shared" si="17"/>
        <v>0</v>
      </c>
      <c r="AF45" s="10">
        <f t="shared" si="17"/>
        <v>0</v>
      </c>
      <c r="AG45" s="10">
        <f t="shared" si="17"/>
        <v>0</v>
      </c>
      <c r="AH45" s="10">
        <f t="shared" si="17"/>
        <v>0</v>
      </c>
      <c r="AI45" s="10">
        <f t="shared" si="17"/>
        <v>0</v>
      </c>
      <c r="AJ45" s="10">
        <f t="shared" si="17"/>
        <v>0</v>
      </c>
      <c r="AK45" s="10"/>
      <c r="AL45" s="10">
        <f t="shared" si="18"/>
        <v>0</v>
      </c>
      <c r="AM45" s="10">
        <f t="shared" si="18"/>
        <v>0</v>
      </c>
      <c r="AN45" s="10">
        <f t="shared" si="18"/>
        <v>0</v>
      </c>
      <c r="AO45" s="10">
        <f t="shared" si="18"/>
        <v>0</v>
      </c>
      <c r="AP45" s="10">
        <f t="shared" si="18"/>
        <v>0</v>
      </c>
      <c r="AQ45" s="10">
        <f t="shared" si="18"/>
        <v>0</v>
      </c>
      <c r="AR45" s="10">
        <f t="shared" si="18"/>
        <v>0</v>
      </c>
      <c r="AS45" s="10">
        <f t="shared" si="18"/>
        <v>0</v>
      </c>
      <c r="AT45" s="10">
        <f t="shared" si="18"/>
        <v>0</v>
      </c>
      <c r="AU45" s="10">
        <f t="shared" si="18"/>
        <v>0</v>
      </c>
      <c r="AV45" s="10"/>
      <c r="AW45" s="10">
        <f t="shared" si="19"/>
        <v>0</v>
      </c>
      <c r="AX45" s="10">
        <f t="shared" si="19"/>
        <v>0</v>
      </c>
      <c r="AY45" s="10">
        <f t="shared" si="19"/>
        <v>0</v>
      </c>
      <c r="AZ45" s="10">
        <f t="shared" si="19"/>
        <v>0</v>
      </c>
      <c r="BA45" s="10">
        <f t="shared" si="19"/>
        <v>0</v>
      </c>
      <c r="BB45" s="10">
        <f t="shared" si="19"/>
        <v>0</v>
      </c>
      <c r="BC45" s="10">
        <f t="shared" si="19"/>
        <v>0</v>
      </c>
      <c r="BD45" s="10">
        <f t="shared" si="19"/>
        <v>0</v>
      </c>
      <c r="BE45" s="10">
        <f t="shared" si="19"/>
        <v>0</v>
      </c>
      <c r="BF45" s="10">
        <f t="shared" si="19"/>
        <v>0</v>
      </c>
    </row>
    <row r="46" spans="1:58">
      <c r="P46" s="10">
        <f t="shared" ref="P46:Y46" si="21">SUM(P20:P45)</f>
        <v>0</v>
      </c>
      <c r="Q46" s="10">
        <f t="shared" si="21"/>
        <v>0</v>
      </c>
      <c r="R46" s="10">
        <f t="shared" si="21"/>
        <v>0</v>
      </c>
      <c r="S46" s="10">
        <f t="shared" si="21"/>
        <v>0</v>
      </c>
      <c r="T46" s="10">
        <f t="shared" si="21"/>
        <v>0</v>
      </c>
      <c r="U46" s="10">
        <f t="shared" si="21"/>
        <v>0</v>
      </c>
      <c r="V46" s="10">
        <f t="shared" si="21"/>
        <v>0</v>
      </c>
      <c r="W46" s="10">
        <f t="shared" si="21"/>
        <v>0</v>
      </c>
      <c r="X46" s="10">
        <f t="shared" si="21"/>
        <v>0</v>
      </c>
      <c r="Y46" s="10">
        <f t="shared" si="21"/>
        <v>0</v>
      </c>
      <c r="Z46" s="10"/>
      <c r="AA46" s="10">
        <f t="shared" ref="AA46:AJ46" si="22">SUM(AA20:AA45)</f>
        <v>0</v>
      </c>
      <c r="AB46" s="10">
        <f t="shared" si="22"/>
        <v>0</v>
      </c>
      <c r="AC46" s="10">
        <f t="shared" si="22"/>
        <v>0</v>
      </c>
      <c r="AD46" s="10">
        <f t="shared" si="22"/>
        <v>0</v>
      </c>
      <c r="AE46" s="10">
        <f t="shared" si="22"/>
        <v>0</v>
      </c>
      <c r="AF46" s="10">
        <f t="shared" si="22"/>
        <v>0</v>
      </c>
      <c r="AG46" s="10">
        <f t="shared" si="22"/>
        <v>0</v>
      </c>
      <c r="AH46" s="10">
        <f t="shared" si="22"/>
        <v>0</v>
      </c>
      <c r="AI46" s="10">
        <f t="shared" si="22"/>
        <v>0</v>
      </c>
      <c r="AJ46" s="10">
        <f t="shared" si="22"/>
        <v>0</v>
      </c>
      <c r="AK46" s="10"/>
      <c r="AL46" s="10">
        <f t="shared" ref="AL46:AU46" si="23">SUM(AL20:AL45)</f>
        <v>0</v>
      </c>
      <c r="AM46" s="10">
        <f t="shared" si="23"/>
        <v>0</v>
      </c>
      <c r="AN46" s="10">
        <f t="shared" si="23"/>
        <v>0</v>
      </c>
      <c r="AO46" s="10">
        <f t="shared" si="23"/>
        <v>0</v>
      </c>
      <c r="AP46" s="10">
        <f t="shared" si="23"/>
        <v>0</v>
      </c>
      <c r="AQ46" s="10">
        <f t="shared" si="23"/>
        <v>0</v>
      </c>
      <c r="AR46" s="10">
        <f t="shared" si="23"/>
        <v>0</v>
      </c>
      <c r="AS46" s="10">
        <f t="shared" si="23"/>
        <v>0</v>
      </c>
      <c r="AT46" s="10">
        <f t="shared" si="23"/>
        <v>0</v>
      </c>
      <c r="AU46" s="10">
        <f t="shared" si="23"/>
        <v>0</v>
      </c>
      <c r="AV46" s="10"/>
      <c r="AW46" s="10">
        <f t="shared" ref="AW46:BF46" si="24">SUM(AW20:AW45)</f>
        <v>0</v>
      </c>
      <c r="AX46" s="10">
        <f t="shared" si="24"/>
        <v>0</v>
      </c>
      <c r="AY46" s="10">
        <f t="shared" si="24"/>
        <v>0</v>
      </c>
      <c r="AZ46" s="10">
        <f t="shared" si="24"/>
        <v>0</v>
      </c>
      <c r="BA46" s="10">
        <f t="shared" si="24"/>
        <v>0</v>
      </c>
      <c r="BB46" s="10">
        <f t="shared" si="24"/>
        <v>0</v>
      </c>
      <c r="BC46" s="10">
        <f t="shared" si="24"/>
        <v>0</v>
      </c>
      <c r="BD46" s="10">
        <f t="shared" si="24"/>
        <v>0</v>
      </c>
      <c r="BE46" s="10">
        <f t="shared" si="24"/>
        <v>0</v>
      </c>
      <c r="BF46" s="10">
        <f t="shared" si="24"/>
        <v>0</v>
      </c>
    </row>
  </sheetData>
  <autoFilter ref="A1:N45" xr:uid="{00000000-0009-0000-0000-000005000000}">
    <filterColumn colId="1">
      <filters>
        <filter val="Hurst"/>
      </filters>
    </filterColumn>
    <sortState xmlns:xlrd2="http://schemas.microsoft.com/office/spreadsheetml/2017/richdata2" ref="A3:N20">
      <sortCondition descending="1" ref="N2:N20"/>
    </sortState>
  </autoFilter>
  <sortState xmlns:xlrd2="http://schemas.microsoft.com/office/spreadsheetml/2017/richdata2" ref="M8:N45">
    <sortCondition ref="N7:N45"/>
  </sortState>
  <dataValidations count="1">
    <dataValidation type="list" allowBlank="1" showInputMessage="1" showErrorMessage="1" sqref="B21:B45" xr:uid="{00000000-0002-0000-0500-000000000000}">
      <formula1>#REF!</formula1>
    </dataValidation>
  </dataValidations>
  <pageMargins left="0.70000000000000007" right="0.70000000000000007" top="0.75" bottom="0.75" header="0.30000000000000004" footer="0.30000000000000004"/>
  <pageSetup paperSize="9" scale="90" fitToWidth="0" fitToHeight="0" orientation="landscape" r:id="rId1"/>
  <rowBreaks count="1" manualBreakCount="1">
    <brk id="21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19"/>
  <sheetViews>
    <sheetView tabSelected="1" zoomScaleNormal="100" workbookViewId="0">
      <selection activeCell="G10" sqref="G10"/>
    </sheetView>
  </sheetViews>
  <sheetFormatPr defaultColWidth="8.28515625" defaultRowHeight="14.25"/>
  <cols>
    <col min="1" max="1" width="18" bestFit="1" customWidth="1"/>
    <col min="2" max="2" width="25" bestFit="1" customWidth="1"/>
    <col min="3" max="8" width="11" customWidth="1"/>
    <col min="9" max="10" width="11" hidden="1" customWidth="1"/>
    <col min="11" max="13" width="11" customWidth="1"/>
    <col min="14" max="14" width="8.28515625" customWidth="1"/>
  </cols>
  <sheetData>
    <row r="1" spans="1:57">
      <c r="A1" t="s">
        <v>14</v>
      </c>
      <c r="B1" t="s">
        <v>169</v>
      </c>
    </row>
    <row r="2" spans="1:57" ht="15.75">
      <c r="A2" s="2" t="s">
        <v>16</v>
      </c>
      <c r="B2" s="2" t="s">
        <v>17</v>
      </c>
      <c r="C2" s="3" t="s">
        <v>18</v>
      </c>
      <c r="D2" s="2" t="s">
        <v>19</v>
      </c>
      <c r="E2" s="3" t="s">
        <v>20</v>
      </c>
      <c r="F2" s="2" t="s">
        <v>21</v>
      </c>
      <c r="G2" s="3" t="s">
        <v>22</v>
      </c>
      <c r="H2" s="2" t="s">
        <v>23</v>
      </c>
      <c r="I2" s="3" t="s">
        <v>24</v>
      </c>
      <c r="J2" s="2" t="s">
        <v>25</v>
      </c>
      <c r="K2" s="2" t="s">
        <v>24</v>
      </c>
      <c r="L2" s="2" t="s">
        <v>170</v>
      </c>
      <c r="M2" s="2" t="s">
        <v>26</v>
      </c>
      <c r="O2" s="5" t="s">
        <v>27</v>
      </c>
      <c r="P2" s="5" t="s">
        <v>28</v>
      </c>
      <c r="Q2" s="5" t="s">
        <v>29</v>
      </c>
      <c r="R2" s="5" t="s">
        <v>30</v>
      </c>
      <c r="S2" s="5" t="s">
        <v>31</v>
      </c>
      <c r="T2" s="5" t="s">
        <v>32</v>
      </c>
      <c r="U2" s="5" t="s">
        <v>33</v>
      </c>
      <c r="V2" s="5" t="s">
        <v>34</v>
      </c>
      <c r="W2" s="5" t="s">
        <v>35</v>
      </c>
      <c r="X2" s="5" t="s">
        <v>36</v>
      </c>
      <c r="Y2" s="10"/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10"/>
      <c r="AK2" s="5" t="s">
        <v>27</v>
      </c>
      <c r="AL2" s="5" t="s">
        <v>28</v>
      </c>
      <c r="AM2" s="5" t="s">
        <v>29</v>
      </c>
      <c r="AN2" s="5" t="s">
        <v>30</v>
      </c>
      <c r="AO2" s="5" t="s">
        <v>31</v>
      </c>
      <c r="AP2" s="5" t="s">
        <v>32</v>
      </c>
      <c r="AQ2" s="5" t="s">
        <v>33</v>
      </c>
      <c r="AR2" s="5" t="s">
        <v>34</v>
      </c>
      <c r="AS2" s="5" t="s">
        <v>35</v>
      </c>
      <c r="AT2" s="5" t="s">
        <v>36</v>
      </c>
      <c r="AU2" s="10"/>
      <c r="AV2" s="5" t="s">
        <v>27</v>
      </c>
      <c r="AW2" s="5" t="s">
        <v>28</v>
      </c>
      <c r="AX2" s="5" t="s">
        <v>29</v>
      </c>
      <c r="AY2" s="5" t="s">
        <v>30</v>
      </c>
      <c r="AZ2" s="5" t="s">
        <v>31</v>
      </c>
      <c r="BA2" s="5" t="s">
        <v>32</v>
      </c>
      <c r="BB2" s="5" t="s">
        <v>33</v>
      </c>
      <c r="BC2" s="5" t="s">
        <v>34</v>
      </c>
      <c r="BD2" s="5" t="s">
        <v>35</v>
      </c>
      <c r="BE2" s="5" t="s">
        <v>36</v>
      </c>
    </row>
    <row r="3" spans="1:57">
      <c r="A3" s="6" t="s">
        <v>171</v>
      </c>
      <c r="B3" s="6" t="s">
        <v>41</v>
      </c>
      <c r="C3" s="8" t="s">
        <v>172</v>
      </c>
      <c r="D3" s="7">
        <v>12</v>
      </c>
      <c r="E3" s="8" t="s">
        <v>173</v>
      </c>
      <c r="F3" s="7">
        <v>16</v>
      </c>
      <c r="G3" s="8" t="s">
        <v>174</v>
      </c>
      <c r="H3" s="7">
        <v>16</v>
      </c>
      <c r="I3" s="8"/>
      <c r="J3" s="7"/>
      <c r="K3" s="7" t="s">
        <v>175</v>
      </c>
      <c r="L3" s="7">
        <v>16</v>
      </c>
      <c r="M3" s="7">
        <f t="shared" ref="M3:M15" si="0">D3+F3+H3+L3</f>
        <v>60</v>
      </c>
      <c r="O3" s="10">
        <f t="shared" ref="O3:X5" si="1">IF($B3=O$2,($D3),(0))</f>
        <v>0</v>
      </c>
      <c r="P3" s="10">
        <f t="shared" si="1"/>
        <v>0</v>
      </c>
      <c r="Q3" s="10">
        <f t="shared" si="1"/>
        <v>0</v>
      </c>
      <c r="R3" s="10">
        <f t="shared" si="1"/>
        <v>0</v>
      </c>
      <c r="S3" s="10">
        <f t="shared" si="1"/>
        <v>0</v>
      </c>
      <c r="T3" s="10">
        <f t="shared" si="1"/>
        <v>0</v>
      </c>
      <c r="U3" s="10">
        <f t="shared" si="1"/>
        <v>0</v>
      </c>
      <c r="V3" s="10">
        <f t="shared" si="1"/>
        <v>0</v>
      </c>
      <c r="W3" s="10">
        <f t="shared" si="1"/>
        <v>0</v>
      </c>
      <c r="X3" s="10">
        <f t="shared" si="1"/>
        <v>0</v>
      </c>
      <c r="Y3" s="10"/>
      <c r="Z3" s="10">
        <f t="shared" ref="Z3:AI5" si="2">IF($B3=Z$2,($F3),(0))</f>
        <v>0</v>
      </c>
      <c r="AA3" s="10">
        <f t="shared" si="2"/>
        <v>0</v>
      </c>
      <c r="AB3" s="10">
        <f t="shared" si="2"/>
        <v>0</v>
      </c>
      <c r="AC3" s="10">
        <f t="shared" si="2"/>
        <v>0</v>
      </c>
      <c r="AD3" s="10">
        <f t="shared" si="2"/>
        <v>0</v>
      </c>
      <c r="AE3" s="10">
        <f t="shared" si="2"/>
        <v>0</v>
      </c>
      <c r="AF3" s="10">
        <f t="shared" si="2"/>
        <v>0</v>
      </c>
      <c r="AG3" s="10">
        <f t="shared" si="2"/>
        <v>0</v>
      </c>
      <c r="AH3" s="10">
        <f t="shared" si="2"/>
        <v>0</v>
      </c>
      <c r="AI3" s="10">
        <f t="shared" si="2"/>
        <v>0</v>
      </c>
      <c r="AJ3" s="10"/>
      <c r="AK3" s="10">
        <f t="shared" ref="AK3:AT5" si="3">IF($B3=AK$2,($H3),(0))</f>
        <v>0</v>
      </c>
      <c r="AL3" s="10">
        <f t="shared" si="3"/>
        <v>0</v>
      </c>
      <c r="AM3" s="10">
        <f t="shared" si="3"/>
        <v>0</v>
      </c>
      <c r="AN3" s="10">
        <f t="shared" si="3"/>
        <v>0</v>
      </c>
      <c r="AO3" s="10">
        <f t="shared" si="3"/>
        <v>0</v>
      </c>
      <c r="AP3" s="10">
        <f t="shared" si="3"/>
        <v>0</v>
      </c>
      <c r="AQ3" s="10">
        <f t="shared" si="3"/>
        <v>0</v>
      </c>
      <c r="AR3" s="10">
        <f t="shared" si="3"/>
        <v>0</v>
      </c>
      <c r="AS3" s="10">
        <f t="shared" si="3"/>
        <v>0</v>
      </c>
      <c r="AT3" s="10">
        <f t="shared" si="3"/>
        <v>0</v>
      </c>
      <c r="AU3" s="10"/>
      <c r="AV3" s="10">
        <f t="shared" ref="AV3:BE5" si="4">IF($B3=AV$2,($J3),(0))</f>
        <v>0</v>
      </c>
      <c r="AW3" s="10">
        <f t="shared" si="4"/>
        <v>0</v>
      </c>
      <c r="AX3" s="10">
        <f t="shared" si="4"/>
        <v>0</v>
      </c>
      <c r="AY3" s="10">
        <f t="shared" si="4"/>
        <v>0</v>
      </c>
      <c r="AZ3" s="10">
        <f t="shared" si="4"/>
        <v>0</v>
      </c>
      <c r="BA3" s="10">
        <f t="shared" si="4"/>
        <v>0</v>
      </c>
      <c r="BB3" s="10">
        <f t="shared" si="4"/>
        <v>0</v>
      </c>
      <c r="BC3" s="10">
        <f t="shared" si="4"/>
        <v>0</v>
      </c>
      <c r="BD3" s="10">
        <f t="shared" si="4"/>
        <v>0</v>
      </c>
      <c r="BE3" s="10">
        <f t="shared" si="4"/>
        <v>0</v>
      </c>
    </row>
    <row r="4" spans="1:57">
      <c r="A4" s="6" t="s">
        <v>126</v>
      </c>
      <c r="B4" s="6" t="s">
        <v>44</v>
      </c>
      <c r="C4" s="8" t="s">
        <v>176</v>
      </c>
      <c r="D4" s="6">
        <v>6</v>
      </c>
      <c r="E4" s="8" t="s">
        <v>177</v>
      </c>
      <c r="F4" s="7">
        <v>14</v>
      </c>
      <c r="G4" s="8" t="s">
        <v>178</v>
      </c>
      <c r="H4" s="7">
        <v>14</v>
      </c>
      <c r="I4" s="8"/>
      <c r="J4" s="7"/>
      <c r="K4" s="7" t="s">
        <v>179</v>
      </c>
      <c r="L4" s="7">
        <v>12</v>
      </c>
      <c r="M4" s="7">
        <f t="shared" si="0"/>
        <v>46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/>
      <c r="Z4" s="10">
        <f t="shared" si="2"/>
        <v>0</v>
      </c>
      <c r="AA4" s="10">
        <f t="shared" si="2"/>
        <v>0</v>
      </c>
      <c r="AB4" s="10">
        <f t="shared" si="2"/>
        <v>0</v>
      </c>
      <c r="AC4" s="10">
        <f t="shared" si="2"/>
        <v>0</v>
      </c>
      <c r="AD4" s="10">
        <f t="shared" si="2"/>
        <v>0</v>
      </c>
      <c r="AE4" s="10">
        <f t="shared" si="2"/>
        <v>0</v>
      </c>
      <c r="AF4" s="10">
        <f t="shared" si="2"/>
        <v>0</v>
      </c>
      <c r="AG4" s="10">
        <f t="shared" si="2"/>
        <v>0</v>
      </c>
      <c r="AH4" s="10">
        <f t="shared" si="2"/>
        <v>0</v>
      </c>
      <c r="AI4" s="10">
        <f t="shared" si="2"/>
        <v>0</v>
      </c>
      <c r="AJ4" s="10"/>
      <c r="AK4" s="10">
        <f t="shared" si="3"/>
        <v>0</v>
      </c>
      <c r="AL4" s="10">
        <f t="shared" si="3"/>
        <v>0</v>
      </c>
      <c r="AM4" s="10">
        <f t="shared" si="3"/>
        <v>0</v>
      </c>
      <c r="AN4" s="10">
        <f t="shared" si="3"/>
        <v>0</v>
      </c>
      <c r="AO4" s="10">
        <f t="shared" si="3"/>
        <v>0</v>
      </c>
      <c r="AP4" s="10">
        <f t="shared" si="3"/>
        <v>0</v>
      </c>
      <c r="AQ4" s="10">
        <f t="shared" si="3"/>
        <v>0</v>
      </c>
      <c r="AR4" s="10">
        <f t="shared" si="3"/>
        <v>0</v>
      </c>
      <c r="AS4" s="10">
        <f t="shared" si="3"/>
        <v>0</v>
      </c>
      <c r="AT4" s="10">
        <f t="shared" si="3"/>
        <v>0</v>
      </c>
      <c r="AU4" s="10"/>
      <c r="AV4" s="10">
        <f t="shared" si="4"/>
        <v>0</v>
      </c>
      <c r="AW4" s="10">
        <f t="shared" si="4"/>
        <v>0</v>
      </c>
      <c r="AX4" s="10">
        <f t="shared" si="4"/>
        <v>0</v>
      </c>
      <c r="AY4" s="10">
        <f t="shared" si="4"/>
        <v>0</v>
      </c>
      <c r="AZ4" s="10">
        <f t="shared" si="4"/>
        <v>0</v>
      </c>
      <c r="BA4" s="10">
        <f t="shared" si="4"/>
        <v>0</v>
      </c>
      <c r="BB4" s="10">
        <f t="shared" si="4"/>
        <v>0</v>
      </c>
      <c r="BC4" s="10">
        <f t="shared" si="4"/>
        <v>0</v>
      </c>
      <c r="BD4" s="10">
        <f t="shared" si="4"/>
        <v>0</v>
      </c>
      <c r="BE4" s="10">
        <f t="shared" si="4"/>
        <v>0</v>
      </c>
    </row>
    <row r="5" spans="1:57">
      <c r="A5" s="6" t="s">
        <v>108</v>
      </c>
      <c r="B5" s="6" t="s">
        <v>44</v>
      </c>
      <c r="C5" s="8" t="s">
        <v>180</v>
      </c>
      <c r="D5" s="7">
        <v>8</v>
      </c>
      <c r="E5" s="8" t="s">
        <v>181</v>
      </c>
      <c r="F5" s="7">
        <v>12</v>
      </c>
      <c r="G5" s="8" t="s">
        <v>182</v>
      </c>
      <c r="H5" s="7">
        <v>12</v>
      </c>
      <c r="I5" s="8"/>
      <c r="J5" s="7"/>
      <c r="K5" s="7"/>
      <c r="L5" s="7"/>
      <c r="M5" s="7">
        <f t="shared" si="0"/>
        <v>32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 t="shared" si="1"/>
        <v>0</v>
      </c>
      <c r="T5" s="10">
        <f t="shared" si="1"/>
        <v>0</v>
      </c>
      <c r="U5" s="10">
        <f t="shared" si="1"/>
        <v>0</v>
      </c>
      <c r="V5" s="10">
        <f t="shared" si="1"/>
        <v>0</v>
      </c>
      <c r="W5" s="10">
        <f t="shared" si="1"/>
        <v>0</v>
      </c>
      <c r="X5" s="10">
        <f t="shared" si="1"/>
        <v>0</v>
      </c>
      <c r="Y5" s="10"/>
      <c r="Z5" s="10">
        <f t="shared" si="2"/>
        <v>0</v>
      </c>
      <c r="AA5" s="10">
        <f t="shared" si="2"/>
        <v>0</v>
      </c>
      <c r="AB5" s="10">
        <f t="shared" si="2"/>
        <v>0</v>
      </c>
      <c r="AC5" s="10">
        <f t="shared" si="2"/>
        <v>0</v>
      </c>
      <c r="AD5" s="10">
        <f t="shared" si="2"/>
        <v>0</v>
      </c>
      <c r="AE5" s="10">
        <f t="shared" si="2"/>
        <v>0</v>
      </c>
      <c r="AF5" s="10">
        <f t="shared" si="2"/>
        <v>0</v>
      </c>
      <c r="AG5" s="10">
        <f t="shared" si="2"/>
        <v>0</v>
      </c>
      <c r="AH5" s="10">
        <f t="shared" si="2"/>
        <v>0</v>
      </c>
      <c r="AI5" s="10">
        <f t="shared" si="2"/>
        <v>0</v>
      </c>
      <c r="AJ5" s="10"/>
      <c r="AK5" s="10">
        <f t="shared" si="3"/>
        <v>0</v>
      </c>
      <c r="AL5" s="10">
        <f t="shared" si="3"/>
        <v>0</v>
      </c>
      <c r="AM5" s="10">
        <f t="shared" si="3"/>
        <v>0</v>
      </c>
      <c r="AN5" s="10">
        <f t="shared" si="3"/>
        <v>0</v>
      </c>
      <c r="AO5" s="10">
        <f t="shared" si="3"/>
        <v>0</v>
      </c>
      <c r="AP5" s="10">
        <f t="shared" si="3"/>
        <v>0</v>
      </c>
      <c r="AQ5" s="10">
        <f t="shared" si="3"/>
        <v>0</v>
      </c>
      <c r="AR5" s="10">
        <f t="shared" si="3"/>
        <v>0</v>
      </c>
      <c r="AS5" s="10">
        <f t="shared" si="3"/>
        <v>0</v>
      </c>
      <c r="AT5" s="10">
        <f t="shared" si="3"/>
        <v>0</v>
      </c>
      <c r="AU5" s="10"/>
      <c r="AV5" s="10">
        <f t="shared" si="4"/>
        <v>0</v>
      </c>
      <c r="AW5" s="10">
        <f t="shared" si="4"/>
        <v>0</v>
      </c>
      <c r="AX5" s="10">
        <f t="shared" si="4"/>
        <v>0</v>
      </c>
      <c r="AY5" s="10">
        <f t="shared" si="4"/>
        <v>0</v>
      </c>
      <c r="AZ5" s="10">
        <f t="shared" si="4"/>
        <v>0</v>
      </c>
      <c r="BA5" s="10">
        <f t="shared" si="4"/>
        <v>0</v>
      </c>
      <c r="BB5" s="10">
        <f t="shared" si="4"/>
        <v>0</v>
      </c>
      <c r="BC5" s="10">
        <f t="shared" si="4"/>
        <v>0</v>
      </c>
      <c r="BD5" s="10">
        <f t="shared" si="4"/>
        <v>0</v>
      </c>
      <c r="BE5" s="10">
        <f t="shared" si="4"/>
        <v>0</v>
      </c>
    </row>
    <row r="6" spans="1:57">
      <c r="A6" s="6" t="s">
        <v>114</v>
      </c>
      <c r="B6" s="6" t="s">
        <v>48</v>
      </c>
      <c r="C6" s="8"/>
      <c r="D6" s="7"/>
      <c r="E6" s="8" t="s">
        <v>183</v>
      </c>
      <c r="F6" s="7">
        <v>10</v>
      </c>
      <c r="G6" s="8" t="s">
        <v>184</v>
      </c>
      <c r="H6" s="7">
        <v>10</v>
      </c>
      <c r="I6" s="8"/>
      <c r="J6" s="7"/>
      <c r="K6" s="7" t="s">
        <v>185</v>
      </c>
      <c r="L6" s="7">
        <v>10</v>
      </c>
      <c r="M6" s="7">
        <f t="shared" si="0"/>
        <v>30</v>
      </c>
      <c r="O6" s="10">
        <f t="shared" ref="O6:X8" si="5">IF($B7=O$2,($D7),(0))</f>
        <v>0</v>
      </c>
      <c r="P6" s="10">
        <f t="shared" si="5"/>
        <v>0</v>
      </c>
      <c r="Q6" s="10">
        <f t="shared" si="5"/>
        <v>0</v>
      </c>
      <c r="R6" s="10">
        <f t="shared" si="5"/>
        <v>4</v>
      </c>
      <c r="S6" s="10">
        <f t="shared" si="5"/>
        <v>0</v>
      </c>
      <c r="T6" s="10">
        <f t="shared" si="5"/>
        <v>0</v>
      </c>
      <c r="U6" s="10">
        <f t="shared" si="5"/>
        <v>0</v>
      </c>
      <c r="V6" s="10">
        <f t="shared" si="5"/>
        <v>0</v>
      </c>
      <c r="W6" s="10">
        <f t="shared" si="5"/>
        <v>0</v>
      </c>
      <c r="X6" s="10">
        <f t="shared" si="5"/>
        <v>0</v>
      </c>
      <c r="Y6" s="10"/>
      <c r="Z6" s="10">
        <f t="shared" ref="Z6:AI8" si="6">IF($B7=Z$2,($F7),(0))</f>
        <v>0</v>
      </c>
      <c r="AA6" s="10">
        <f t="shared" si="6"/>
        <v>0</v>
      </c>
      <c r="AB6" s="10">
        <f t="shared" si="6"/>
        <v>0</v>
      </c>
      <c r="AC6" s="10">
        <f t="shared" si="6"/>
        <v>0</v>
      </c>
      <c r="AD6" s="10">
        <f t="shared" si="6"/>
        <v>0</v>
      </c>
      <c r="AE6" s="10">
        <f t="shared" si="6"/>
        <v>0</v>
      </c>
      <c r="AF6" s="10">
        <f t="shared" si="6"/>
        <v>0</v>
      </c>
      <c r="AG6" s="10">
        <f t="shared" si="6"/>
        <v>0</v>
      </c>
      <c r="AH6" s="10">
        <f t="shared" si="6"/>
        <v>0</v>
      </c>
      <c r="AI6" s="10">
        <f t="shared" si="6"/>
        <v>0</v>
      </c>
      <c r="AJ6" s="10"/>
      <c r="AK6" s="10">
        <f t="shared" ref="AK6:AT8" si="7">IF($B7=AK$2,($H7),(0))</f>
        <v>0</v>
      </c>
      <c r="AL6" s="10">
        <f t="shared" si="7"/>
        <v>0</v>
      </c>
      <c r="AM6" s="10">
        <f t="shared" si="7"/>
        <v>0</v>
      </c>
      <c r="AN6" s="10">
        <f t="shared" si="7"/>
        <v>0</v>
      </c>
      <c r="AO6" s="10">
        <f t="shared" si="7"/>
        <v>0</v>
      </c>
      <c r="AP6" s="10">
        <f t="shared" si="7"/>
        <v>0</v>
      </c>
      <c r="AQ6" s="10">
        <f t="shared" si="7"/>
        <v>0</v>
      </c>
      <c r="AR6" s="10">
        <f t="shared" si="7"/>
        <v>0</v>
      </c>
      <c r="AS6" s="10">
        <f t="shared" si="7"/>
        <v>0</v>
      </c>
      <c r="AT6" s="10">
        <f t="shared" si="7"/>
        <v>0</v>
      </c>
      <c r="AU6" s="10"/>
      <c r="AV6" s="10">
        <f t="shared" ref="AV6:BE8" si="8">IF($B7=AV$2,($J7),(0))</f>
        <v>0</v>
      </c>
      <c r="AW6" s="10">
        <f t="shared" si="8"/>
        <v>0</v>
      </c>
      <c r="AX6" s="10">
        <f t="shared" si="8"/>
        <v>0</v>
      </c>
      <c r="AY6" s="10">
        <f t="shared" si="8"/>
        <v>0</v>
      </c>
      <c r="AZ6" s="10">
        <f t="shared" si="8"/>
        <v>0</v>
      </c>
      <c r="BA6" s="10">
        <f t="shared" si="8"/>
        <v>0</v>
      </c>
      <c r="BB6" s="10">
        <f t="shared" si="8"/>
        <v>0</v>
      </c>
      <c r="BC6" s="10">
        <f t="shared" si="8"/>
        <v>0</v>
      </c>
      <c r="BD6" s="10">
        <f t="shared" si="8"/>
        <v>0</v>
      </c>
      <c r="BE6" s="10">
        <f t="shared" si="8"/>
        <v>0</v>
      </c>
    </row>
    <row r="7" spans="1:57">
      <c r="A7" s="13" t="s">
        <v>186</v>
      </c>
      <c r="B7" s="13" t="s">
        <v>30</v>
      </c>
      <c r="C7" s="16" t="s">
        <v>187</v>
      </c>
      <c r="D7" s="15">
        <v>4</v>
      </c>
      <c r="E7" s="16"/>
      <c r="F7" s="15"/>
      <c r="G7" s="16"/>
      <c r="H7" s="15"/>
      <c r="I7" s="16"/>
      <c r="J7" s="15"/>
      <c r="K7" s="15" t="s">
        <v>188</v>
      </c>
      <c r="L7" s="15">
        <v>14</v>
      </c>
      <c r="M7" s="7">
        <f t="shared" si="0"/>
        <v>18</v>
      </c>
      <c r="O7" s="10">
        <f t="shared" si="5"/>
        <v>0</v>
      </c>
      <c r="P7" s="10">
        <f t="shared" si="5"/>
        <v>0</v>
      </c>
      <c r="Q7" s="10">
        <f t="shared" si="5"/>
        <v>0</v>
      </c>
      <c r="R7" s="10">
        <f t="shared" si="5"/>
        <v>0</v>
      </c>
      <c r="S7" s="10">
        <f t="shared" si="5"/>
        <v>0</v>
      </c>
      <c r="T7" s="10">
        <f t="shared" si="5"/>
        <v>0</v>
      </c>
      <c r="U7" s="10">
        <f t="shared" si="5"/>
        <v>0</v>
      </c>
      <c r="V7" s="10">
        <f t="shared" si="5"/>
        <v>0</v>
      </c>
      <c r="W7" s="10">
        <f t="shared" si="5"/>
        <v>0</v>
      </c>
      <c r="X7" s="10">
        <f t="shared" si="5"/>
        <v>0</v>
      </c>
      <c r="Y7" s="10"/>
      <c r="Z7" s="10">
        <f t="shared" si="6"/>
        <v>0</v>
      </c>
      <c r="AA7" s="10">
        <f t="shared" si="6"/>
        <v>0</v>
      </c>
      <c r="AB7" s="10">
        <f t="shared" si="6"/>
        <v>0</v>
      </c>
      <c r="AC7" s="10">
        <f t="shared" si="6"/>
        <v>0</v>
      </c>
      <c r="AD7" s="10">
        <f t="shared" si="6"/>
        <v>0</v>
      </c>
      <c r="AE7" s="10">
        <f t="shared" si="6"/>
        <v>0</v>
      </c>
      <c r="AF7" s="10">
        <f t="shared" si="6"/>
        <v>0</v>
      </c>
      <c r="AG7" s="10">
        <f t="shared" si="6"/>
        <v>0</v>
      </c>
      <c r="AH7" s="10">
        <f t="shared" si="6"/>
        <v>0</v>
      </c>
      <c r="AI7" s="10">
        <f t="shared" si="6"/>
        <v>0</v>
      </c>
      <c r="AJ7" s="10"/>
      <c r="AK7" s="10">
        <f t="shared" si="7"/>
        <v>0</v>
      </c>
      <c r="AL7" s="10">
        <f t="shared" si="7"/>
        <v>0</v>
      </c>
      <c r="AM7" s="10">
        <f t="shared" si="7"/>
        <v>0</v>
      </c>
      <c r="AN7" s="10">
        <f t="shared" si="7"/>
        <v>0</v>
      </c>
      <c r="AO7" s="10">
        <f t="shared" si="7"/>
        <v>0</v>
      </c>
      <c r="AP7" s="10">
        <f t="shared" si="7"/>
        <v>0</v>
      </c>
      <c r="AQ7" s="10">
        <f t="shared" si="7"/>
        <v>0</v>
      </c>
      <c r="AR7" s="10">
        <f t="shared" si="7"/>
        <v>0</v>
      </c>
      <c r="AS7" s="10">
        <f t="shared" si="7"/>
        <v>0</v>
      </c>
      <c r="AT7" s="10">
        <f t="shared" si="7"/>
        <v>0</v>
      </c>
      <c r="AU7" s="10"/>
      <c r="AV7" s="10">
        <f t="shared" si="8"/>
        <v>0</v>
      </c>
      <c r="AW7" s="10">
        <f t="shared" si="8"/>
        <v>0</v>
      </c>
      <c r="AX7" s="10">
        <f t="shared" si="8"/>
        <v>0</v>
      </c>
      <c r="AY7" s="10">
        <f t="shared" si="8"/>
        <v>0</v>
      </c>
      <c r="AZ7" s="10">
        <f t="shared" si="8"/>
        <v>0</v>
      </c>
      <c r="BA7" s="10">
        <f t="shared" si="8"/>
        <v>0</v>
      </c>
      <c r="BB7" s="10">
        <f t="shared" si="8"/>
        <v>0</v>
      </c>
      <c r="BC7" s="10">
        <f t="shared" si="8"/>
        <v>0</v>
      </c>
      <c r="BD7" s="10">
        <f t="shared" si="8"/>
        <v>0</v>
      </c>
      <c r="BE7" s="10">
        <f t="shared" si="8"/>
        <v>0</v>
      </c>
    </row>
    <row r="8" spans="1:57">
      <c r="A8" s="13" t="s">
        <v>189</v>
      </c>
      <c r="B8" s="13" t="s">
        <v>38</v>
      </c>
      <c r="C8" s="16" t="s">
        <v>190</v>
      </c>
      <c r="D8" s="15">
        <v>16</v>
      </c>
      <c r="E8" s="16"/>
      <c r="F8" s="15"/>
      <c r="G8" s="16"/>
      <c r="H8" s="15"/>
      <c r="I8" s="16"/>
      <c r="J8" s="15"/>
      <c r="K8" s="15"/>
      <c r="L8" s="15"/>
      <c r="M8" s="7">
        <f t="shared" si="0"/>
        <v>16</v>
      </c>
      <c r="O8" s="10">
        <f t="shared" si="5"/>
        <v>0</v>
      </c>
      <c r="P8" s="10">
        <f t="shared" si="5"/>
        <v>0</v>
      </c>
      <c r="Q8" s="10">
        <f t="shared" si="5"/>
        <v>0</v>
      </c>
      <c r="R8" s="10">
        <f t="shared" si="5"/>
        <v>0</v>
      </c>
      <c r="S8" s="10">
        <f t="shared" si="5"/>
        <v>0</v>
      </c>
      <c r="T8" s="10">
        <f t="shared" si="5"/>
        <v>0</v>
      </c>
      <c r="U8" s="10">
        <f t="shared" si="5"/>
        <v>0</v>
      </c>
      <c r="V8" s="10">
        <f t="shared" si="5"/>
        <v>0</v>
      </c>
      <c r="W8" s="10">
        <f t="shared" si="5"/>
        <v>0</v>
      </c>
      <c r="X8" s="10">
        <f t="shared" si="5"/>
        <v>0</v>
      </c>
      <c r="Y8" s="10"/>
      <c r="Z8" s="10">
        <f t="shared" si="6"/>
        <v>0</v>
      </c>
      <c r="AA8" s="10">
        <f t="shared" si="6"/>
        <v>0</v>
      </c>
      <c r="AB8" s="10">
        <f t="shared" si="6"/>
        <v>0</v>
      </c>
      <c r="AC8" s="10">
        <f t="shared" si="6"/>
        <v>0</v>
      </c>
      <c r="AD8" s="10">
        <f t="shared" si="6"/>
        <v>0</v>
      </c>
      <c r="AE8" s="10">
        <f t="shared" si="6"/>
        <v>0</v>
      </c>
      <c r="AF8" s="10">
        <f t="shared" si="6"/>
        <v>0</v>
      </c>
      <c r="AG8" s="10">
        <f t="shared" si="6"/>
        <v>0</v>
      </c>
      <c r="AH8" s="10">
        <f t="shared" si="6"/>
        <v>0</v>
      </c>
      <c r="AI8" s="10">
        <f t="shared" si="6"/>
        <v>0</v>
      </c>
      <c r="AJ8" s="10"/>
      <c r="AK8" s="10">
        <f t="shared" si="7"/>
        <v>0</v>
      </c>
      <c r="AL8" s="10">
        <f t="shared" si="7"/>
        <v>0</v>
      </c>
      <c r="AM8" s="10">
        <f t="shared" si="7"/>
        <v>0</v>
      </c>
      <c r="AN8" s="10">
        <f t="shared" si="7"/>
        <v>0</v>
      </c>
      <c r="AO8" s="10">
        <f t="shared" si="7"/>
        <v>0</v>
      </c>
      <c r="AP8" s="10">
        <f t="shared" si="7"/>
        <v>0</v>
      </c>
      <c r="AQ8" s="10">
        <f t="shared" si="7"/>
        <v>0</v>
      </c>
      <c r="AR8" s="10">
        <f t="shared" si="7"/>
        <v>0</v>
      </c>
      <c r="AS8" s="10">
        <f t="shared" si="7"/>
        <v>0</v>
      </c>
      <c r="AT8" s="10">
        <f t="shared" si="7"/>
        <v>0</v>
      </c>
      <c r="AU8" s="10"/>
      <c r="AV8" s="10">
        <f t="shared" si="8"/>
        <v>0</v>
      </c>
      <c r="AW8" s="10">
        <f t="shared" si="8"/>
        <v>0</v>
      </c>
      <c r="AX8" s="10">
        <f t="shared" si="8"/>
        <v>0</v>
      </c>
      <c r="AY8" s="10">
        <f t="shared" si="8"/>
        <v>0</v>
      </c>
      <c r="AZ8" s="10">
        <f t="shared" si="8"/>
        <v>0</v>
      </c>
      <c r="BA8" s="10">
        <f t="shared" si="8"/>
        <v>0</v>
      </c>
      <c r="BB8" s="10">
        <f t="shared" si="8"/>
        <v>0</v>
      </c>
      <c r="BC8" s="10">
        <f t="shared" si="8"/>
        <v>0</v>
      </c>
      <c r="BD8" s="10">
        <f t="shared" si="8"/>
        <v>0</v>
      </c>
      <c r="BE8" s="10">
        <f t="shared" si="8"/>
        <v>0</v>
      </c>
    </row>
    <row r="9" spans="1:57">
      <c r="A9" s="13" t="s">
        <v>117</v>
      </c>
      <c r="B9" s="13" t="s">
        <v>48</v>
      </c>
      <c r="C9" s="16" t="s">
        <v>191</v>
      </c>
      <c r="D9" s="15">
        <v>14</v>
      </c>
      <c r="E9" s="16"/>
      <c r="F9" s="15"/>
      <c r="G9" s="16"/>
      <c r="H9" s="15"/>
      <c r="I9" s="16"/>
      <c r="J9" s="15"/>
      <c r="K9" s="15"/>
      <c r="L9" s="15"/>
      <c r="M9" s="7">
        <f t="shared" si="0"/>
        <v>14</v>
      </c>
      <c r="O9" s="10">
        <f t="shared" ref="O9:X9" si="9">IF($B6=O$2,($D6),(0))</f>
        <v>0</v>
      </c>
      <c r="P9" s="10">
        <f t="shared" si="9"/>
        <v>0</v>
      </c>
      <c r="Q9" s="10">
        <f t="shared" si="9"/>
        <v>0</v>
      </c>
      <c r="R9" s="10">
        <f t="shared" si="9"/>
        <v>0</v>
      </c>
      <c r="S9" s="10">
        <f t="shared" si="9"/>
        <v>0</v>
      </c>
      <c r="T9" s="10">
        <f t="shared" si="9"/>
        <v>0</v>
      </c>
      <c r="U9" s="10">
        <f t="shared" si="9"/>
        <v>0</v>
      </c>
      <c r="V9" s="10">
        <f t="shared" si="9"/>
        <v>0</v>
      </c>
      <c r="W9" s="10">
        <f t="shared" si="9"/>
        <v>0</v>
      </c>
      <c r="X9" s="10">
        <f t="shared" si="9"/>
        <v>0</v>
      </c>
      <c r="Y9" s="10"/>
      <c r="Z9" s="10">
        <f t="shared" ref="Z9:AI9" si="10">IF($B6=Z$2,($F6),(0))</f>
        <v>0</v>
      </c>
      <c r="AA9" s="10">
        <f t="shared" si="10"/>
        <v>0</v>
      </c>
      <c r="AB9" s="10">
        <f t="shared" si="10"/>
        <v>0</v>
      </c>
      <c r="AC9" s="10">
        <f t="shared" si="10"/>
        <v>0</v>
      </c>
      <c r="AD9" s="10">
        <f t="shared" si="10"/>
        <v>0</v>
      </c>
      <c r="AE9" s="10">
        <f t="shared" si="10"/>
        <v>0</v>
      </c>
      <c r="AF9" s="10">
        <f t="shared" si="10"/>
        <v>0</v>
      </c>
      <c r="AG9" s="10">
        <f t="shared" si="10"/>
        <v>0</v>
      </c>
      <c r="AH9" s="10">
        <f t="shared" si="10"/>
        <v>0</v>
      </c>
      <c r="AI9" s="10">
        <f t="shared" si="10"/>
        <v>0</v>
      </c>
      <c r="AJ9" s="10"/>
      <c r="AK9" s="10">
        <f t="shared" ref="AK9:AT9" si="11">IF($B6=AK$2,($H6),(0))</f>
        <v>0</v>
      </c>
      <c r="AL9" s="10">
        <f t="shared" si="11"/>
        <v>0</v>
      </c>
      <c r="AM9" s="10">
        <f t="shared" si="11"/>
        <v>0</v>
      </c>
      <c r="AN9" s="10">
        <f t="shared" si="11"/>
        <v>0</v>
      </c>
      <c r="AO9" s="10">
        <f t="shared" si="11"/>
        <v>0</v>
      </c>
      <c r="AP9" s="10">
        <f t="shared" si="11"/>
        <v>0</v>
      </c>
      <c r="AQ9" s="10">
        <f t="shared" si="11"/>
        <v>0</v>
      </c>
      <c r="AR9" s="10">
        <f t="shared" si="11"/>
        <v>0</v>
      </c>
      <c r="AS9" s="10">
        <f t="shared" si="11"/>
        <v>0</v>
      </c>
      <c r="AT9" s="10">
        <f t="shared" si="11"/>
        <v>0</v>
      </c>
      <c r="AU9" s="10"/>
      <c r="AV9" s="10">
        <f t="shared" ref="AV9:BE9" si="12">IF($B6=AV$2,($J6),(0))</f>
        <v>0</v>
      </c>
      <c r="AW9" s="10">
        <f t="shared" si="12"/>
        <v>0</v>
      </c>
      <c r="AX9" s="10">
        <f t="shared" si="12"/>
        <v>0</v>
      </c>
      <c r="AY9" s="10">
        <f t="shared" si="12"/>
        <v>0</v>
      </c>
      <c r="AZ9" s="10">
        <f t="shared" si="12"/>
        <v>0</v>
      </c>
      <c r="BA9" s="10">
        <f t="shared" si="12"/>
        <v>0</v>
      </c>
      <c r="BB9" s="10">
        <f t="shared" si="12"/>
        <v>0</v>
      </c>
      <c r="BC9" s="10">
        <f t="shared" si="12"/>
        <v>0</v>
      </c>
      <c r="BD9" s="10">
        <f t="shared" si="12"/>
        <v>0</v>
      </c>
      <c r="BE9" s="10">
        <f t="shared" si="12"/>
        <v>0</v>
      </c>
    </row>
    <row r="10" spans="1:57">
      <c r="A10" s="13" t="s">
        <v>147</v>
      </c>
      <c r="B10" s="13" t="s">
        <v>61</v>
      </c>
      <c r="C10" s="16" t="s">
        <v>192</v>
      </c>
      <c r="D10" s="15">
        <v>10</v>
      </c>
      <c r="E10" s="16"/>
      <c r="F10" s="15"/>
      <c r="G10" s="16"/>
      <c r="H10" s="15"/>
      <c r="I10" s="16"/>
      <c r="J10" s="15"/>
      <c r="K10" s="15"/>
      <c r="L10" s="15"/>
      <c r="M10" s="7">
        <f t="shared" si="0"/>
        <v>10</v>
      </c>
      <c r="O10" s="10">
        <f t="shared" ref="O10:X18" si="13">IF($B10=O$2,($D10),(0))</f>
        <v>0</v>
      </c>
      <c r="P10" s="10">
        <f t="shared" si="13"/>
        <v>0</v>
      </c>
      <c r="Q10" s="10">
        <f t="shared" si="13"/>
        <v>0</v>
      </c>
      <c r="R10" s="10">
        <f t="shared" si="13"/>
        <v>0</v>
      </c>
      <c r="S10" s="10">
        <f t="shared" si="13"/>
        <v>0</v>
      </c>
      <c r="T10" s="10">
        <f t="shared" si="13"/>
        <v>0</v>
      </c>
      <c r="U10" s="10">
        <f t="shared" si="13"/>
        <v>0</v>
      </c>
      <c r="V10" s="10">
        <f t="shared" si="13"/>
        <v>0</v>
      </c>
      <c r="W10" s="10">
        <f t="shared" si="13"/>
        <v>0</v>
      </c>
      <c r="X10" s="10">
        <f t="shared" si="13"/>
        <v>0</v>
      </c>
      <c r="Y10" s="10"/>
      <c r="Z10" s="10">
        <f t="shared" ref="Z10:AI18" si="14">IF($B10=Z$2,($F10),(0))</f>
        <v>0</v>
      </c>
      <c r="AA10" s="10">
        <f t="shared" si="14"/>
        <v>0</v>
      </c>
      <c r="AB10" s="10">
        <f t="shared" si="14"/>
        <v>0</v>
      </c>
      <c r="AC10" s="10">
        <f t="shared" si="14"/>
        <v>0</v>
      </c>
      <c r="AD10" s="10">
        <f t="shared" si="14"/>
        <v>0</v>
      </c>
      <c r="AE10" s="10">
        <f t="shared" si="14"/>
        <v>0</v>
      </c>
      <c r="AF10" s="10">
        <f t="shared" si="14"/>
        <v>0</v>
      </c>
      <c r="AG10" s="10">
        <f t="shared" si="14"/>
        <v>0</v>
      </c>
      <c r="AH10" s="10">
        <f t="shared" si="14"/>
        <v>0</v>
      </c>
      <c r="AI10" s="10">
        <f t="shared" si="14"/>
        <v>0</v>
      </c>
      <c r="AJ10" s="10"/>
      <c r="AK10" s="10">
        <f t="shared" ref="AK10:AT18" si="15">IF($B10=AK$2,($H10),(0))</f>
        <v>0</v>
      </c>
      <c r="AL10" s="10">
        <f t="shared" si="15"/>
        <v>0</v>
      </c>
      <c r="AM10" s="10">
        <f t="shared" si="15"/>
        <v>0</v>
      </c>
      <c r="AN10" s="10">
        <f t="shared" si="15"/>
        <v>0</v>
      </c>
      <c r="AO10" s="10">
        <f t="shared" si="15"/>
        <v>0</v>
      </c>
      <c r="AP10" s="10">
        <f t="shared" si="15"/>
        <v>0</v>
      </c>
      <c r="AQ10" s="10">
        <f t="shared" si="15"/>
        <v>0</v>
      </c>
      <c r="AR10" s="10">
        <f t="shared" si="15"/>
        <v>0</v>
      </c>
      <c r="AS10" s="10">
        <f t="shared" si="15"/>
        <v>0</v>
      </c>
      <c r="AT10" s="10">
        <f t="shared" si="15"/>
        <v>0</v>
      </c>
      <c r="AU10" s="10"/>
      <c r="AV10" s="10">
        <f t="shared" ref="AV10:BE18" si="16">IF($B10=AV$2,($J10),(0))</f>
        <v>0</v>
      </c>
      <c r="AW10" s="10">
        <f t="shared" si="16"/>
        <v>0</v>
      </c>
      <c r="AX10" s="10">
        <f t="shared" si="16"/>
        <v>0</v>
      </c>
      <c r="AY10" s="10">
        <f t="shared" si="16"/>
        <v>0</v>
      </c>
      <c r="AZ10" s="10">
        <f t="shared" si="16"/>
        <v>0</v>
      </c>
      <c r="BA10" s="10">
        <f t="shared" si="16"/>
        <v>0</v>
      </c>
      <c r="BB10" s="10">
        <f t="shared" si="16"/>
        <v>0</v>
      </c>
      <c r="BC10" s="10">
        <f t="shared" si="16"/>
        <v>0</v>
      </c>
      <c r="BD10" s="10">
        <f t="shared" si="16"/>
        <v>0</v>
      </c>
      <c r="BE10" s="10">
        <f t="shared" si="16"/>
        <v>0</v>
      </c>
    </row>
    <row r="11" spans="1:57">
      <c r="A11" s="13" t="s">
        <v>193</v>
      </c>
      <c r="B11" s="13" t="s">
        <v>30</v>
      </c>
      <c r="C11" s="16" t="s">
        <v>194</v>
      </c>
      <c r="D11" s="15">
        <v>1</v>
      </c>
      <c r="E11" s="16"/>
      <c r="F11" s="15"/>
      <c r="G11" s="16"/>
      <c r="H11" s="15"/>
      <c r="I11" s="16"/>
      <c r="J11" s="15"/>
      <c r="K11" s="15" t="s">
        <v>195</v>
      </c>
      <c r="L11" s="15">
        <v>8</v>
      </c>
      <c r="M11" s="7">
        <f t="shared" si="0"/>
        <v>9</v>
      </c>
      <c r="O11" s="10">
        <f t="shared" si="13"/>
        <v>0</v>
      </c>
      <c r="P11" s="10">
        <f t="shared" si="13"/>
        <v>0</v>
      </c>
      <c r="Q11" s="10">
        <f t="shared" si="13"/>
        <v>0</v>
      </c>
      <c r="R11" s="10">
        <f t="shared" si="13"/>
        <v>1</v>
      </c>
      <c r="S11" s="10">
        <f t="shared" si="13"/>
        <v>0</v>
      </c>
      <c r="T11" s="10">
        <f t="shared" si="13"/>
        <v>0</v>
      </c>
      <c r="U11" s="10">
        <f t="shared" si="13"/>
        <v>0</v>
      </c>
      <c r="V11" s="10">
        <f t="shared" si="13"/>
        <v>0</v>
      </c>
      <c r="W11" s="10">
        <f t="shared" si="13"/>
        <v>0</v>
      </c>
      <c r="X11" s="10">
        <f t="shared" si="13"/>
        <v>0</v>
      </c>
      <c r="Y11" s="10"/>
      <c r="Z11" s="10">
        <f t="shared" si="14"/>
        <v>0</v>
      </c>
      <c r="AA11" s="10">
        <f t="shared" si="14"/>
        <v>0</v>
      </c>
      <c r="AB11" s="10">
        <f t="shared" si="14"/>
        <v>0</v>
      </c>
      <c r="AC11" s="10">
        <f t="shared" si="14"/>
        <v>0</v>
      </c>
      <c r="AD11" s="10">
        <f t="shared" si="14"/>
        <v>0</v>
      </c>
      <c r="AE11" s="10">
        <f t="shared" si="14"/>
        <v>0</v>
      </c>
      <c r="AF11" s="10">
        <f t="shared" si="14"/>
        <v>0</v>
      </c>
      <c r="AG11" s="10">
        <f t="shared" si="14"/>
        <v>0</v>
      </c>
      <c r="AH11" s="10">
        <f t="shared" si="14"/>
        <v>0</v>
      </c>
      <c r="AI11" s="10">
        <f t="shared" si="14"/>
        <v>0</v>
      </c>
      <c r="AJ11" s="10"/>
      <c r="AK11" s="10">
        <f t="shared" si="15"/>
        <v>0</v>
      </c>
      <c r="AL11" s="10">
        <f t="shared" si="15"/>
        <v>0</v>
      </c>
      <c r="AM11" s="10">
        <f t="shared" si="15"/>
        <v>0</v>
      </c>
      <c r="AN11" s="10">
        <f t="shared" si="15"/>
        <v>0</v>
      </c>
      <c r="AO11" s="10">
        <f t="shared" si="15"/>
        <v>0</v>
      </c>
      <c r="AP11" s="10">
        <f t="shared" si="15"/>
        <v>0</v>
      </c>
      <c r="AQ11" s="10">
        <f t="shared" si="15"/>
        <v>0</v>
      </c>
      <c r="AR11" s="10">
        <f t="shared" si="15"/>
        <v>0</v>
      </c>
      <c r="AS11" s="10">
        <f t="shared" si="15"/>
        <v>0</v>
      </c>
      <c r="AT11" s="10">
        <f t="shared" si="15"/>
        <v>0</v>
      </c>
      <c r="AU11" s="10"/>
      <c r="AV11" s="10">
        <f t="shared" si="16"/>
        <v>0</v>
      </c>
      <c r="AW11" s="10">
        <f t="shared" si="16"/>
        <v>0</v>
      </c>
      <c r="AX11" s="10">
        <f t="shared" si="16"/>
        <v>0</v>
      </c>
      <c r="AY11" s="10">
        <f t="shared" si="16"/>
        <v>0</v>
      </c>
      <c r="AZ11" s="10">
        <f t="shared" si="16"/>
        <v>0</v>
      </c>
      <c r="BA11" s="10">
        <f t="shared" si="16"/>
        <v>0</v>
      </c>
      <c r="BB11" s="10">
        <f t="shared" si="16"/>
        <v>0</v>
      </c>
      <c r="BC11" s="10">
        <f t="shared" si="16"/>
        <v>0</v>
      </c>
      <c r="BD11" s="10">
        <f t="shared" si="16"/>
        <v>0</v>
      </c>
      <c r="BE11" s="10">
        <f t="shared" si="16"/>
        <v>0</v>
      </c>
    </row>
    <row r="12" spans="1:57">
      <c r="A12" s="13" t="s">
        <v>196</v>
      </c>
      <c r="B12" s="13" t="s">
        <v>48</v>
      </c>
      <c r="C12" s="16"/>
      <c r="D12" s="15"/>
      <c r="E12" s="16"/>
      <c r="F12" s="15"/>
      <c r="G12" s="16" t="s">
        <v>197</v>
      </c>
      <c r="H12" s="15">
        <v>8</v>
      </c>
      <c r="I12" s="16"/>
      <c r="J12" s="15"/>
      <c r="K12" s="15"/>
      <c r="L12" s="15"/>
      <c r="M12" s="7">
        <f t="shared" si="0"/>
        <v>8</v>
      </c>
      <c r="O12" s="10">
        <f t="shared" si="13"/>
        <v>0</v>
      </c>
      <c r="P12" s="10">
        <f t="shared" si="13"/>
        <v>0</v>
      </c>
      <c r="Q12" s="10">
        <f t="shared" si="13"/>
        <v>0</v>
      </c>
      <c r="R12" s="10">
        <f t="shared" si="13"/>
        <v>0</v>
      </c>
      <c r="S12" s="10">
        <f t="shared" si="13"/>
        <v>0</v>
      </c>
      <c r="T12" s="10">
        <f t="shared" si="13"/>
        <v>0</v>
      </c>
      <c r="U12" s="10">
        <f t="shared" si="13"/>
        <v>0</v>
      </c>
      <c r="V12" s="10">
        <f t="shared" si="13"/>
        <v>0</v>
      </c>
      <c r="W12" s="10">
        <f t="shared" si="13"/>
        <v>0</v>
      </c>
      <c r="X12" s="10">
        <f t="shared" si="13"/>
        <v>0</v>
      </c>
      <c r="Y12" s="10"/>
      <c r="Z12" s="10">
        <f t="shared" si="14"/>
        <v>0</v>
      </c>
      <c r="AA12" s="10">
        <f t="shared" si="14"/>
        <v>0</v>
      </c>
      <c r="AB12" s="10">
        <f t="shared" si="14"/>
        <v>0</v>
      </c>
      <c r="AC12" s="10">
        <f t="shared" si="14"/>
        <v>0</v>
      </c>
      <c r="AD12" s="10">
        <f t="shared" si="14"/>
        <v>0</v>
      </c>
      <c r="AE12" s="10">
        <f t="shared" si="14"/>
        <v>0</v>
      </c>
      <c r="AF12" s="10">
        <f t="shared" si="14"/>
        <v>0</v>
      </c>
      <c r="AG12" s="10">
        <f t="shared" si="14"/>
        <v>0</v>
      </c>
      <c r="AH12" s="10">
        <f t="shared" si="14"/>
        <v>0</v>
      </c>
      <c r="AI12" s="10">
        <f t="shared" si="14"/>
        <v>0</v>
      </c>
      <c r="AJ12" s="10"/>
      <c r="AK12" s="10">
        <f t="shared" si="15"/>
        <v>0</v>
      </c>
      <c r="AL12" s="10">
        <f t="shared" si="15"/>
        <v>0</v>
      </c>
      <c r="AM12" s="10">
        <f t="shared" si="15"/>
        <v>0</v>
      </c>
      <c r="AN12" s="10">
        <f t="shared" si="15"/>
        <v>0</v>
      </c>
      <c r="AO12" s="10">
        <f t="shared" si="15"/>
        <v>0</v>
      </c>
      <c r="AP12" s="10">
        <f t="shared" si="15"/>
        <v>0</v>
      </c>
      <c r="AQ12" s="10">
        <f t="shared" si="15"/>
        <v>0</v>
      </c>
      <c r="AR12" s="10">
        <f t="shared" si="15"/>
        <v>0</v>
      </c>
      <c r="AS12" s="10">
        <f t="shared" si="15"/>
        <v>0</v>
      </c>
      <c r="AT12" s="10">
        <f t="shared" si="15"/>
        <v>0</v>
      </c>
      <c r="AU12" s="10"/>
      <c r="AV12" s="10">
        <f t="shared" si="16"/>
        <v>0</v>
      </c>
      <c r="AW12" s="10">
        <f t="shared" si="16"/>
        <v>0</v>
      </c>
      <c r="AX12" s="10">
        <f t="shared" si="16"/>
        <v>0</v>
      </c>
      <c r="AY12" s="10">
        <f t="shared" si="16"/>
        <v>0</v>
      </c>
      <c r="AZ12" s="10">
        <f t="shared" si="16"/>
        <v>0</v>
      </c>
      <c r="BA12" s="10">
        <f t="shared" si="16"/>
        <v>0</v>
      </c>
      <c r="BB12" s="10">
        <f t="shared" si="16"/>
        <v>0</v>
      </c>
      <c r="BC12" s="10">
        <f t="shared" si="16"/>
        <v>0</v>
      </c>
      <c r="BD12" s="10">
        <f t="shared" si="16"/>
        <v>0</v>
      </c>
      <c r="BE12" s="10">
        <f t="shared" si="16"/>
        <v>0</v>
      </c>
    </row>
    <row r="13" spans="1:57">
      <c r="A13" s="13" t="s">
        <v>198</v>
      </c>
      <c r="B13" s="13" t="s">
        <v>30</v>
      </c>
      <c r="C13" s="16" t="s">
        <v>199</v>
      </c>
      <c r="D13" s="13">
        <v>1</v>
      </c>
      <c r="E13" s="16"/>
      <c r="F13" s="15"/>
      <c r="G13" s="16"/>
      <c r="H13" s="15"/>
      <c r="I13" s="16"/>
      <c r="J13" s="15"/>
      <c r="K13" s="15" t="s">
        <v>200</v>
      </c>
      <c r="L13" s="15">
        <v>6</v>
      </c>
      <c r="M13" s="7">
        <f t="shared" si="0"/>
        <v>7</v>
      </c>
      <c r="O13" s="10">
        <f t="shared" si="13"/>
        <v>0</v>
      </c>
      <c r="P13" s="10">
        <f t="shared" si="13"/>
        <v>0</v>
      </c>
      <c r="Q13" s="10">
        <f t="shared" si="13"/>
        <v>0</v>
      </c>
      <c r="R13" s="10">
        <f t="shared" si="13"/>
        <v>1</v>
      </c>
      <c r="S13" s="10">
        <f t="shared" si="13"/>
        <v>0</v>
      </c>
      <c r="T13" s="10">
        <f t="shared" si="13"/>
        <v>0</v>
      </c>
      <c r="U13" s="10">
        <f t="shared" si="13"/>
        <v>0</v>
      </c>
      <c r="V13" s="10">
        <f t="shared" si="13"/>
        <v>0</v>
      </c>
      <c r="W13" s="10">
        <f t="shared" si="13"/>
        <v>0</v>
      </c>
      <c r="X13" s="10">
        <f t="shared" si="13"/>
        <v>0</v>
      </c>
      <c r="Y13" s="10"/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10">
        <f t="shared" si="14"/>
        <v>0</v>
      </c>
      <c r="AE13" s="10">
        <f t="shared" si="14"/>
        <v>0</v>
      </c>
      <c r="AF13" s="10">
        <f t="shared" si="14"/>
        <v>0</v>
      </c>
      <c r="AG13" s="10">
        <f t="shared" si="14"/>
        <v>0</v>
      </c>
      <c r="AH13" s="10">
        <f t="shared" si="14"/>
        <v>0</v>
      </c>
      <c r="AI13" s="10">
        <f t="shared" si="14"/>
        <v>0</v>
      </c>
      <c r="AJ13" s="10"/>
      <c r="AK13" s="10">
        <f t="shared" si="15"/>
        <v>0</v>
      </c>
      <c r="AL13" s="10">
        <f t="shared" si="15"/>
        <v>0</v>
      </c>
      <c r="AM13" s="10">
        <f t="shared" si="15"/>
        <v>0</v>
      </c>
      <c r="AN13" s="10">
        <f t="shared" si="15"/>
        <v>0</v>
      </c>
      <c r="AO13" s="10">
        <f t="shared" si="15"/>
        <v>0</v>
      </c>
      <c r="AP13" s="10">
        <f t="shared" si="15"/>
        <v>0</v>
      </c>
      <c r="AQ13" s="10">
        <f t="shared" si="15"/>
        <v>0</v>
      </c>
      <c r="AR13" s="10">
        <f t="shared" si="15"/>
        <v>0</v>
      </c>
      <c r="AS13" s="10">
        <f t="shared" si="15"/>
        <v>0</v>
      </c>
      <c r="AT13" s="10">
        <f t="shared" si="15"/>
        <v>0</v>
      </c>
      <c r="AU13" s="10"/>
      <c r="AV13" s="10">
        <f t="shared" si="16"/>
        <v>0</v>
      </c>
      <c r="AW13" s="10">
        <f t="shared" si="16"/>
        <v>0</v>
      </c>
      <c r="AX13" s="10">
        <f t="shared" si="16"/>
        <v>0</v>
      </c>
      <c r="AY13" s="10">
        <f t="shared" si="16"/>
        <v>0</v>
      </c>
      <c r="AZ13" s="10">
        <f t="shared" si="16"/>
        <v>0</v>
      </c>
      <c r="BA13" s="10">
        <f t="shared" si="16"/>
        <v>0</v>
      </c>
      <c r="BB13" s="10">
        <f t="shared" si="16"/>
        <v>0</v>
      </c>
      <c r="BC13" s="10">
        <f t="shared" si="16"/>
        <v>0</v>
      </c>
      <c r="BD13" s="10">
        <f t="shared" si="16"/>
        <v>0</v>
      </c>
      <c r="BE13" s="10">
        <f t="shared" si="16"/>
        <v>0</v>
      </c>
    </row>
    <row r="14" spans="1:57">
      <c r="A14" s="13" t="s">
        <v>201</v>
      </c>
      <c r="B14" s="13" t="s">
        <v>30</v>
      </c>
      <c r="C14" s="16"/>
      <c r="D14" s="15"/>
      <c r="E14" s="16"/>
      <c r="F14" s="15"/>
      <c r="G14" s="16"/>
      <c r="H14" s="15"/>
      <c r="I14" s="16"/>
      <c r="J14" s="15"/>
      <c r="K14" s="15" t="s">
        <v>202</v>
      </c>
      <c r="L14" s="15">
        <v>4</v>
      </c>
      <c r="M14" s="7">
        <f t="shared" si="0"/>
        <v>4</v>
      </c>
      <c r="O14" s="10">
        <f t="shared" si="13"/>
        <v>0</v>
      </c>
      <c r="P14" s="10">
        <f t="shared" si="13"/>
        <v>0</v>
      </c>
      <c r="Q14" s="10">
        <f t="shared" si="13"/>
        <v>0</v>
      </c>
      <c r="R14" s="10">
        <f t="shared" si="13"/>
        <v>0</v>
      </c>
      <c r="S14" s="10">
        <f t="shared" si="13"/>
        <v>0</v>
      </c>
      <c r="T14" s="10">
        <f t="shared" si="13"/>
        <v>0</v>
      </c>
      <c r="U14" s="10">
        <f t="shared" si="13"/>
        <v>0</v>
      </c>
      <c r="V14" s="10">
        <f t="shared" si="13"/>
        <v>0</v>
      </c>
      <c r="W14" s="10">
        <f t="shared" si="13"/>
        <v>0</v>
      </c>
      <c r="X14" s="10">
        <f t="shared" si="13"/>
        <v>0</v>
      </c>
      <c r="Y14" s="10"/>
      <c r="Z14" s="10">
        <f t="shared" si="14"/>
        <v>0</v>
      </c>
      <c r="AA14" s="10">
        <f t="shared" si="14"/>
        <v>0</v>
      </c>
      <c r="AB14" s="10">
        <f t="shared" si="14"/>
        <v>0</v>
      </c>
      <c r="AC14" s="10">
        <f t="shared" si="14"/>
        <v>0</v>
      </c>
      <c r="AD14" s="10">
        <f t="shared" si="14"/>
        <v>0</v>
      </c>
      <c r="AE14" s="10">
        <f t="shared" si="14"/>
        <v>0</v>
      </c>
      <c r="AF14" s="10">
        <f t="shared" si="14"/>
        <v>0</v>
      </c>
      <c r="AG14" s="10">
        <f t="shared" si="14"/>
        <v>0</v>
      </c>
      <c r="AH14" s="10">
        <f t="shared" si="14"/>
        <v>0</v>
      </c>
      <c r="AI14" s="10">
        <f t="shared" si="14"/>
        <v>0</v>
      </c>
      <c r="AJ14" s="10"/>
      <c r="AK14" s="10">
        <f t="shared" si="15"/>
        <v>0</v>
      </c>
      <c r="AL14" s="10">
        <f t="shared" si="15"/>
        <v>0</v>
      </c>
      <c r="AM14" s="10">
        <f t="shared" si="15"/>
        <v>0</v>
      </c>
      <c r="AN14" s="10">
        <f t="shared" si="15"/>
        <v>0</v>
      </c>
      <c r="AO14" s="10">
        <f t="shared" si="15"/>
        <v>0</v>
      </c>
      <c r="AP14" s="10">
        <f t="shared" si="15"/>
        <v>0</v>
      </c>
      <c r="AQ14" s="10">
        <f t="shared" si="15"/>
        <v>0</v>
      </c>
      <c r="AR14" s="10">
        <f t="shared" si="15"/>
        <v>0</v>
      </c>
      <c r="AS14" s="10">
        <f t="shared" si="15"/>
        <v>0</v>
      </c>
      <c r="AT14" s="10">
        <f t="shared" si="15"/>
        <v>0</v>
      </c>
      <c r="AU14" s="10"/>
      <c r="AV14" s="10">
        <f t="shared" si="16"/>
        <v>0</v>
      </c>
      <c r="AW14" s="10">
        <f t="shared" si="16"/>
        <v>0</v>
      </c>
      <c r="AX14" s="10">
        <f t="shared" si="16"/>
        <v>0</v>
      </c>
      <c r="AY14" s="10">
        <f t="shared" si="16"/>
        <v>0</v>
      </c>
      <c r="AZ14" s="10">
        <f t="shared" si="16"/>
        <v>0</v>
      </c>
      <c r="BA14" s="10">
        <f t="shared" si="16"/>
        <v>0</v>
      </c>
      <c r="BB14" s="10">
        <f t="shared" si="16"/>
        <v>0</v>
      </c>
      <c r="BC14" s="10">
        <f t="shared" si="16"/>
        <v>0</v>
      </c>
      <c r="BD14" s="10">
        <f t="shared" si="16"/>
        <v>0</v>
      </c>
      <c r="BE14" s="10">
        <f t="shared" si="16"/>
        <v>0</v>
      </c>
    </row>
    <row r="15" spans="1:57">
      <c r="A15" s="13" t="s">
        <v>138</v>
      </c>
      <c r="B15" s="13" t="s">
        <v>44</v>
      </c>
      <c r="C15" s="16" t="s">
        <v>203</v>
      </c>
      <c r="D15" s="15">
        <v>2</v>
      </c>
      <c r="E15" s="16"/>
      <c r="F15" s="15"/>
      <c r="G15" s="16"/>
      <c r="H15" s="15"/>
      <c r="I15" s="16"/>
      <c r="J15" s="15"/>
      <c r="K15" s="15"/>
      <c r="L15" s="15"/>
      <c r="M15" s="7">
        <f t="shared" si="0"/>
        <v>2</v>
      </c>
      <c r="O15" s="10">
        <f t="shared" si="13"/>
        <v>0</v>
      </c>
      <c r="P15" s="10">
        <f t="shared" si="13"/>
        <v>0</v>
      </c>
      <c r="Q15" s="10">
        <f t="shared" si="13"/>
        <v>0</v>
      </c>
      <c r="R15" s="10">
        <f t="shared" si="13"/>
        <v>0</v>
      </c>
      <c r="S15" s="10">
        <f t="shared" si="13"/>
        <v>0</v>
      </c>
      <c r="T15" s="10">
        <f t="shared" si="13"/>
        <v>0</v>
      </c>
      <c r="U15" s="10">
        <f t="shared" si="13"/>
        <v>0</v>
      </c>
      <c r="V15" s="10">
        <f t="shared" si="13"/>
        <v>0</v>
      </c>
      <c r="W15" s="10">
        <f t="shared" si="13"/>
        <v>0</v>
      </c>
      <c r="X15" s="10">
        <f t="shared" si="13"/>
        <v>0</v>
      </c>
      <c r="Y15" s="10"/>
      <c r="Z15" s="10">
        <f t="shared" si="14"/>
        <v>0</v>
      </c>
      <c r="AA15" s="10">
        <f t="shared" si="14"/>
        <v>0</v>
      </c>
      <c r="AB15" s="10">
        <f t="shared" si="14"/>
        <v>0</v>
      </c>
      <c r="AC15" s="10">
        <f t="shared" si="14"/>
        <v>0</v>
      </c>
      <c r="AD15" s="10">
        <f t="shared" si="14"/>
        <v>0</v>
      </c>
      <c r="AE15" s="10">
        <f t="shared" si="14"/>
        <v>0</v>
      </c>
      <c r="AF15" s="10">
        <f t="shared" si="14"/>
        <v>0</v>
      </c>
      <c r="AG15" s="10">
        <f t="shared" si="14"/>
        <v>0</v>
      </c>
      <c r="AH15" s="10">
        <f t="shared" si="14"/>
        <v>0</v>
      </c>
      <c r="AI15" s="10">
        <f t="shared" si="14"/>
        <v>0</v>
      </c>
      <c r="AJ15" s="10"/>
      <c r="AK15" s="10">
        <f t="shared" si="15"/>
        <v>0</v>
      </c>
      <c r="AL15" s="10">
        <f t="shared" si="15"/>
        <v>0</v>
      </c>
      <c r="AM15" s="10">
        <f t="shared" si="15"/>
        <v>0</v>
      </c>
      <c r="AN15" s="10">
        <f t="shared" si="15"/>
        <v>0</v>
      </c>
      <c r="AO15" s="10">
        <f t="shared" si="15"/>
        <v>0</v>
      </c>
      <c r="AP15" s="10">
        <f t="shared" si="15"/>
        <v>0</v>
      </c>
      <c r="AQ15" s="10">
        <f t="shared" si="15"/>
        <v>0</v>
      </c>
      <c r="AR15" s="10">
        <f t="shared" si="15"/>
        <v>0</v>
      </c>
      <c r="AS15" s="10">
        <f t="shared" si="15"/>
        <v>0</v>
      </c>
      <c r="AT15" s="10">
        <f t="shared" si="15"/>
        <v>0</v>
      </c>
      <c r="AU15" s="10"/>
      <c r="AV15" s="10">
        <f t="shared" si="16"/>
        <v>0</v>
      </c>
      <c r="AW15" s="10">
        <f t="shared" si="16"/>
        <v>0</v>
      </c>
      <c r="AX15" s="10">
        <f t="shared" si="16"/>
        <v>0</v>
      </c>
      <c r="AY15" s="10">
        <f t="shared" si="16"/>
        <v>0</v>
      </c>
      <c r="AZ15" s="10">
        <f t="shared" si="16"/>
        <v>0</v>
      </c>
      <c r="BA15" s="10">
        <f t="shared" si="16"/>
        <v>0</v>
      </c>
      <c r="BB15" s="10">
        <f t="shared" si="16"/>
        <v>0</v>
      </c>
      <c r="BC15" s="10">
        <f t="shared" si="16"/>
        <v>0</v>
      </c>
      <c r="BD15" s="10">
        <f t="shared" si="16"/>
        <v>0</v>
      </c>
      <c r="BE15" s="10">
        <f t="shared" si="16"/>
        <v>0</v>
      </c>
    </row>
    <row r="16" spans="1:57">
      <c r="A16" s="13"/>
      <c r="B16" s="13"/>
      <c r="C16" s="16"/>
      <c r="D16" s="15"/>
      <c r="E16" s="16"/>
      <c r="F16" s="15"/>
      <c r="G16" s="16"/>
      <c r="H16" s="15"/>
      <c r="I16" s="16"/>
      <c r="J16" s="15"/>
      <c r="K16" s="15"/>
      <c r="L16" s="15"/>
      <c r="M16" s="7">
        <f t="shared" ref="M16:M17" si="17">D16+F16+H16+L16</f>
        <v>0</v>
      </c>
      <c r="O16" s="10">
        <f t="shared" si="13"/>
        <v>0</v>
      </c>
      <c r="P16" s="10">
        <f t="shared" si="13"/>
        <v>0</v>
      </c>
      <c r="Q16" s="10">
        <f t="shared" si="13"/>
        <v>0</v>
      </c>
      <c r="R16" s="10">
        <f t="shared" si="13"/>
        <v>0</v>
      </c>
      <c r="S16" s="10">
        <f t="shared" si="13"/>
        <v>0</v>
      </c>
      <c r="T16" s="10">
        <f t="shared" si="13"/>
        <v>0</v>
      </c>
      <c r="U16" s="10">
        <f t="shared" si="13"/>
        <v>0</v>
      </c>
      <c r="V16" s="10">
        <f t="shared" si="13"/>
        <v>0</v>
      </c>
      <c r="W16" s="10">
        <f t="shared" si="13"/>
        <v>0</v>
      </c>
      <c r="X16" s="10">
        <f t="shared" si="13"/>
        <v>0</v>
      </c>
      <c r="Y16" s="10"/>
      <c r="Z16" s="10">
        <f t="shared" si="14"/>
        <v>0</v>
      </c>
      <c r="AA16" s="10">
        <f t="shared" si="14"/>
        <v>0</v>
      </c>
      <c r="AB16" s="10">
        <f t="shared" si="14"/>
        <v>0</v>
      </c>
      <c r="AC16" s="10">
        <f t="shared" si="14"/>
        <v>0</v>
      </c>
      <c r="AD16" s="10">
        <f t="shared" si="14"/>
        <v>0</v>
      </c>
      <c r="AE16" s="10">
        <f t="shared" si="14"/>
        <v>0</v>
      </c>
      <c r="AF16" s="10">
        <f t="shared" si="14"/>
        <v>0</v>
      </c>
      <c r="AG16" s="10">
        <f t="shared" si="14"/>
        <v>0</v>
      </c>
      <c r="AH16" s="10">
        <f t="shared" si="14"/>
        <v>0</v>
      </c>
      <c r="AI16" s="10">
        <f t="shared" si="14"/>
        <v>0</v>
      </c>
      <c r="AJ16" s="10"/>
      <c r="AK16" s="10">
        <f t="shared" si="15"/>
        <v>0</v>
      </c>
      <c r="AL16" s="10">
        <f t="shared" si="15"/>
        <v>0</v>
      </c>
      <c r="AM16" s="10">
        <f t="shared" si="15"/>
        <v>0</v>
      </c>
      <c r="AN16" s="10">
        <f t="shared" si="15"/>
        <v>0</v>
      </c>
      <c r="AO16" s="10">
        <f t="shared" si="15"/>
        <v>0</v>
      </c>
      <c r="AP16" s="10">
        <f t="shared" si="15"/>
        <v>0</v>
      </c>
      <c r="AQ16" s="10">
        <f t="shared" si="15"/>
        <v>0</v>
      </c>
      <c r="AR16" s="10">
        <f t="shared" si="15"/>
        <v>0</v>
      </c>
      <c r="AS16" s="10">
        <f t="shared" si="15"/>
        <v>0</v>
      </c>
      <c r="AT16" s="10">
        <f t="shared" si="15"/>
        <v>0</v>
      </c>
      <c r="AU16" s="10"/>
      <c r="AV16" s="10">
        <f t="shared" si="16"/>
        <v>0</v>
      </c>
      <c r="AW16" s="10">
        <f t="shared" si="16"/>
        <v>0</v>
      </c>
      <c r="AX16" s="10">
        <f t="shared" si="16"/>
        <v>0</v>
      </c>
      <c r="AY16" s="10">
        <f t="shared" si="16"/>
        <v>0</v>
      </c>
      <c r="AZ16" s="10">
        <f t="shared" si="16"/>
        <v>0</v>
      </c>
      <c r="BA16" s="10">
        <f t="shared" si="16"/>
        <v>0</v>
      </c>
      <c r="BB16" s="10">
        <f t="shared" si="16"/>
        <v>0</v>
      </c>
      <c r="BC16" s="10">
        <f t="shared" si="16"/>
        <v>0</v>
      </c>
      <c r="BD16" s="10">
        <f t="shared" si="16"/>
        <v>0</v>
      </c>
      <c r="BE16" s="10">
        <f t="shared" si="16"/>
        <v>0</v>
      </c>
    </row>
    <row r="17" spans="1:57">
      <c r="A17" s="14"/>
      <c r="B17" s="14"/>
      <c r="C17" s="20"/>
      <c r="D17" s="21"/>
      <c r="E17" s="20"/>
      <c r="F17" s="21"/>
      <c r="G17" s="20"/>
      <c r="H17" s="21"/>
      <c r="I17" s="20"/>
      <c r="J17" s="21"/>
      <c r="K17" s="21"/>
      <c r="L17" s="21"/>
      <c r="M17" s="7">
        <f t="shared" si="17"/>
        <v>0</v>
      </c>
      <c r="O17" s="10">
        <f t="shared" si="13"/>
        <v>0</v>
      </c>
      <c r="P17" s="10">
        <f t="shared" si="13"/>
        <v>0</v>
      </c>
      <c r="Q17" s="10">
        <f t="shared" si="13"/>
        <v>0</v>
      </c>
      <c r="R17" s="10">
        <f t="shared" si="13"/>
        <v>0</v>
      </c>
      <c r="S17" s="10">
        <f t="shared" si="13"/>
        <v>0</v>
      </c>
      <c r="T17" s="10">
        <f t="shared" si="13"/>
        <v>0</v>
      </c>
      <c r="U17" s="10">
        <f t="shared" si="13"/>
        <v>0</v>
      </c>
      <c r="V17" s="10">
        <f t="shared" si="13"/>
        <v>0</v>
      </c>
      <c r="W17" s="10">
        <f t="shared" si="13"/>
        <v>0</v>
      </c>
      <c r="X17" s="10">
        <f t="shared" si="13"/>
        <v>0</v>
      </c>
      <c r="Y17" s="10"/>
      <c r="Z17" s="10">
        <f t="shared" si="14"/>
        <v>0</v>
      </c>
      <c r="AA17" s="10">
        <f t="shared" si="14"/>
        <v>0</v>
      </c>
      <c r="AB17" s="10">
        <f t="shared" si="14"/>
        <v>0</v>
      </c>
      <c r="AC17" s="10">
        <f t="shared" si="14"/>
        <v>0</v>
      </c>
      <c r="AD17" s="10">
        <f t="shared" si="14"/>
        <v>0</v>
      </c>
      <c r="AE17" s="10">
        <f t="shared" si="14"/>
        <v>0</v>
      </c>
      <c r="AF17" s="10">
        <f t="shared" si="14"/>
        <v>0</v>
      </c>
      <c r="AG17" s="10">
        <f t="shared" si="14"/>
        <v>0</v>
      </c>
      <c r="AH17" s="10">
        <f t="shared" si="14"/>
        <v>0</v>
      </c>
      <c r="AI17" s="10">
        <f t="shared" si="14"/>
        <v>0</v>
      </c>
      <c r="AJ17" s="10"/>
      <c r="AK17" s="10">
        <f t="shared" si="15"/>
        <v>0</v>
      </c>
      <c r="AL17" s="10">
        <f t="shared" si="15"/>
        <v>0</v>
      </c>
      <c r="AM17" s="10">
        <f t="shared" si="15"/>
        <v>0</v>
      </c>
      <c r="AN17" s="10">
        <f t="shared" si="15"/>
        <v>0</v>
      </c>
      <c r="AO17" s="10">
        <f t="shared" si="15"/>
        <v>0</v>
      </c>
      <c r="AP17" s="10">
        <f t="shared" si="15"/>
        <v>0</v>
      </c>
      <c r="AQ17" s="10">
        <f t="shared" si="15"/>
        <v>0</v>
      </c>
      <c r="AR17" s="10">
        <f t="shared" si="15"/>
        <v>0</v>
      </c>
      <c r="AS17" s="10">
        <f t="shared" si="15"/>
        <v>0</v>
      </c>
      <c r="AT17" s="10">
        <f t="shared" si="15"/>
        <v>0</v>
      </c>
      <c r="AU17" s="10"/>
      <c r="AV17" s="10">
        <f t="shared" si="16"/>
        <v>0</v>
      </c>
      <c r="AW17" s="10">
        <f t="shared" si="16"/>
        <v>0</v>
      </c>
      <c r="AX17" s="10">
        <f t="shared" si="16"/>
        <v>0</v>
      </c>
      <c r="AY17" s="10">
        <f t="shared" si="16"/>
        <v>0</v>
      </c>
      <c r="AZ17" s="10">
        <f t="shared" si="16"/>
        <v>0</v>
      </c>
      <c r="BA17" s="10">
        <f t="shared" si="16"/>
        <v>0</v>
      </c>
      <c r="BB17" s="10">
        <f t="shared" si="16"/>
        <v>0</v>
      </c>
      <c r="BC17" s="10">
        <f t="shared" si="16"/>
        <v>0</v>
      </c>
      <c r="BD17" s="10">
        <f t="shared" si="16"/>
        <v>0</v>
      </c>
      <c r="BE17" s="10">
        <f t="shared" si="16"/>
        <v>0</v>
      </c>
    </row>
    <row r="18" spans="1:57">
      <c r="A18" s="14"/>
      <c r="B18" s="14"/>
      <c r="C18" s="20"/>
      <c r="D18" s="21"/>
      <c r="E18" s="20"/>
      <c r="F18" s="21"/>
      <c r="G18" s="20"/>
      <c r="H18" s="21"/>
      <c r="I18" s="20"/>
      <c r="J18" s="21"/>
      <c r="K18" s="21"/>
      <c r="L18" s="21"/>
      <c r="M18" s="15">
        <f t="shared" ref="M18" si="18">D18+F18+H18</f>
        <v>0</v>
      </c>
      <c r="O18" s="10">
        <f t="shared" si="13"/>
        <v>0</v>
      </c>
      <c r="P18" s="10">
        <f t="shared" si="13"/>
        <v>0</v>
      </c>
      <c r="Q18" s="10">
        <f t="shared" si="13"/>
        <v>0</v>
      </c>
      <c r="R18" s="10">
        <f t="shared" si="13"/>
        <v>0</v>
      </c>
      <c r="S18" s="10">
        <f t="shared" si="13"/>
        <v>0</v>
      </c>
      <c r="T18" s="10">
        <f t="shared" si="13"/>
        <v>0</v>
      </c>
      <c r="U18" s="10">
        <f t="shared" si="13"/>
        <v>0</v>
      </c>
      <c r="V18" s="10">
        <f t="shared" si="13"/>
        <v>0</v>
      </c>
      <c r="W18" s="10">
        <f t="shared" si="13"/>
        <v>0</v>
      </c>
      <c r="X18" s="10">
        <f t="shared" si="13"/>
        <v>0</v>
      </c>
      <c r="Y18" s="10"/>
      <c r="Z18" s="10">
        <f t="shared" si="14"/>
        <v>0</v>
      </c>
      <c r="AA18" s="10">
        <f t="shared" si="14"/>
        <v>0</v>
      </c>
      <c r="AB18" s="10">
        <f t="shared" si="14"/>
        <v>0</v>
      </c>
      <c r="AC18" s="10">
        <f t="shared" si="14"/>
        <v>0</v>
      </c>
      <c r="AD18" s="10">
        <f t="shared" si="14"/>
        <v>0</v>
      </c>
      <c r="AE18" s="10">
        <f t="shared" si="14"/>
        <v>0</v>
      </c>
      <c r="AF18" s="10">
        <f t="shared" si="14"/>
        <v>0</v>
      </c>
      <c r="AG18" s="10">
        <f t="shared" si="14"/>
        <v>0</v>
      </c>
      <c r="AH18" s="10">
        <f t="shared" si="14"/>
        <v>0</v>
      </c>
      <c r="AI18" s="10">
        <f t="shared" si="14"/>
        <v>0</v>
      </c>
      <c r="AJ18" s="10"/>
      <c r="AK18" s="10">
        <f t="shared" si="15"/>
        <v>0</v>
      </c>
      <c r="AL18" s="10">
        <f t="shared" si="15"/>
        <v>0</v>
      </c>
      <c r="AM18" s="10">
        <f t="shared" si="15"/>
        <v>0</v>
      </c>
      <c r="AN18" s="10">
        <f t="shared" si="15"/>
        <v>0</v>
      </c>
      <c r="AO18" s="10">
        <f t="shared" si="15"/>
        <v>0</v>
      </c>
      <c r="AP18" s="10">
        <f t="shared" si="15"/>
        <v>0</v>
      </c>
      <c r="AQ18" s="10">
        <f t="shared" si="15"/>
        <v>0</v>
      </c>
      <c r="AR18" s="10">
        <f t="shared" si="15"/>
        <v>0</v>
      </c>
      <c r="AS18" s="10">
        <f t="shared" si="15"/>
        <v>0</v>
      </c>
      <c r="AT18" s="10">
        <f t="shared" si="15"/>
        <v>0</v>
      </c>
      <c r="AU18" s="10"/>
      <c r="AV18" s="10">
        <f t="shared" si="16"/>
        <v>0</v>
      </c>
      <c r="AW18" s="10">
        <f t="shared" si="16"/>
        <v>0</v>
      </c>
      <c r="AX18" s="10">
        <f t="shared" si="16"/>
        <v>0</v>
      </c>
      <c r="AY18" s="10">
        <f t="shared" si="16"/>
        <v>0</v>
      </c>
      <c r="AZ18" s="10">
        <f t="shared" si="16"/>
        <v>0</v>
      </c>
      <c r="BA18" s="10">
        <f t="shared" si="16"/>
        <v>0</v>
      </c>
      <c r="BB18" s="10">
        <f t="shared" si="16"/>
        <v>0</v>
      </c>
      <c r="BC18" s="10">
        <f t="shared" si="16"/>
        <v>0</v>
      </c>
      <c r="BD18" s="10">
        <f t="shared" si="16"/>
        <v>0</v>
      </c>
      <c r="BE18" s="10">
        <f t="shared" si="16"/>
        <v>0</v>
      </c>
    </row>
    <row r="19" spans="1:57">
      <c r="O19" s="10">
        <f t="shared" ref="O19:X19" si="19">SUM(O3:O18)</f>
        <v>0</v>
      </c>
      <c r="P19" s="10">
        <f t="shared" si="19"/>
        <v>0</v>
      </c>
      <c r="Q19" s="10">
        <f t="shared" si="19"/>
        <v>0</v>
      </c>
      <c r="R19" s="10">
        <f t="shared" si="19"/>
        <v>6</v>
      </c>
      <c r="S19" s="10">
        <f t="shared" si="19"/>
        <v>0</v>
      </c>
      <c r="T19" s="10">
        <f t="shared" si="19"/>
        <v>0</v>
      </c>
      <c r="U19" s="10">
        <f t="shared" si="19"/>
        <v>0</v>
      </c>
      <c r="V19" s="10">
        <f t="shared" si="19"/>
        <v>0</v>
      </c>
      <c r="W19" s="10">
        <f t="shared" si="19"/>
        <v>0</v>
      </c>
      <c r="X19" s="10">
        <f t="shared" si="19"/>
        <v>0</v>
      </c>
      <c r="Y19" s="10"/>
      <c r="Z19" s="10">
        <f t="shared" ref="Z19:AI19" si="20">SUM(Z3:Z18)</f>
        <v>0</v>
      </c>
      <c r="AA19" s="10">
        <f t="shared" si="20"/>
        <v>0</v>
      </c>
      <c r="AB19" s="10">
        <f t="shared" si="20"/>
        <v>0</v>
      </c>
      <c r="AC19" s="10">
        <f t="shared" si="20"/>
        <v>0</v>
      </c>
      <c r="AD19" s="10">
        <f t="shared" si="20"/>
        <v>0</v>
      </c>
      <c r="AE19" s="10">
        <f t="shared" si="20"/>
        <v>0</v>
      </c>
      <c r="AF19" s="10">
        <f t="shared" si="20"/>
        <v>0</v>
      </c>
      <c r="AG19" s="10">
        <f t="shared" si="20"/>
        <v>0</v>
      </c>
      <c r="AH19" s="10">
        <f t="shared" si="20"/>
        <v>0</v>
      </c>
      <c r="AI19" s="10">
        <f t="shared" si="20"/>
        <v>0</v>
      </c>
      <c r="AJ19" s="10"/>
      <c r="AK19" s="10">
        <f t="shared" ref="AK19:AT19" si="21">SUM(AK3:AK18)</f>
        <v>0</v>
      </c>
      <c r="AL19" s="10">
        <f t="shared" si="21"/>
        <v>0</v>
      </c>
      <c r="AM19" s="10">
        <f t="shared" si="21"/>
        <v>0</v>
      </c>
      <c r="AN19" s="10">
        <f t="shared" si="21"/>
        <v>0</v>
      </c>
      <c r="AO19" s="10">
        <f t="shared" si="21"/>
        <v>0</v>
      </c>
      <c r="AP19" s="10">
        <f t="shared" si="21"/>
        <v>0</v>
      </c>
      <c r="AQ19" s="10">
        <f t="shared" si="21"/>
        <v>0</v>
      </c>
      <c r="AR19" s="10">
        <f t="shared" si="21"/>
        <v>0</v>
      </c>
      <c r="AS19" s="10">
        <f t="shared" si="21"/>
        <v>0</v>
      </c>
      <c r="AT19" s="10">
        <f t="shared" si="21"/>
        <v>0</v>
      </c>
      <c r="AU19" s="10"/>
      <c r="AV19" s="10">
        <f t="shared" ref="AV19:BE19" si="22">SUM(AV3:AV18)</f>
        <v>0</v>
      </c>
      <c r="AW19" s="10">
        <f t="shared" si="22"/>
        <v>0</v>
      </c>
      <c r="AX19" s="10">
        <f t="shared" si="22"/>
        <v>0</v>
      </c>
      <c r="AY19" s="10">
        <f t="shared" si="22"/>
        <v>0</v>
      </c>
      <c r="AZ19" s="10">
        <f t="shared" si="22"/>
        <v>0</v>
      </c>
      <c r="BA19" s="10">
        <f t="shared" si="22"/>
        <v>0</v>
      </c>
      <c r="BB19" s="10">
        <f t="shared" si="22"/>
        <v>0</v>
      </c>
      <c r="BC19" s="10">
        <f t="shared" si="22"/>
        <v>0</v>
      </c>
      <c r="BD19" s="10">
        <f t="shared" si="22"/>
        <v>0</v>
      </c>
      <c r="BE19" s="10">
        <f t="shared" si="22"/>
        <v>0</v>
      </c>
    </row>
  </sheetData>
  <sortState xmlns:xlrd2="http://schemas.microsoft.com/office/spreadsheetml/2017/richdata2" ref="A2:M15">
    <sortCondition descending="1" ref="M2:M15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18"/>
  <sheetViews>
    <sheetView zoomScaleNormal="100" workbookViewId="0">
      <selection activeCell="N6" sqref="N6"/>
    </sheetView>
  </sheetViews>
  <sheetFormatPr defaultColWidth="8.28515625" defaultRowHeight="14.25"/>
  <cols>
    <col min="1" max="1" width="18" bestFit="1" customWidth="1"/>
    <col min="2" max="2" width="25" bestFit="1" customWidth="1"/>
    <col min="3" max="7" width="11" customWidth="1"/>
    <col min="8" max="8" width="12.7109375" customWidth="1"/>
    <col min="9" max="10" width="11" hidden="1" customWidth="1"/>
    <col min="11" max="13" width="11" customWidth="1"/>
    <col min="14" max="14" width="8.28515625" customWidth="1"/>
  </cols>
  <sheetData>
    <row r="1" spans="1:57">
      <c r="A1" t="s">
        <v>14</v>
      </c>
      <c r="B1" t="s">
        <v>204</v>
      </c>
    </row>
    <row r="2" spans="1:57" ht="15.75">
      <c r="A2" s="2" t="s">
        <v>16</v>
      </c>
      <c r="B2" s="2" t="s">
        <v>17</v>
      </c>
      <c r="C2" s="3" t="s">
        <v>18</v>
      </c>
      <c r="D2" s="2" t="s">
        <v>19</v>
      </c>
      <c r="E2" s="3" t="s">
        <v>20</v>
      </c>
      <c r="F2" s="2" t="s">
        <v>21</v>
      </c>
      <c r="G2" s="3" t="s">
        <v>22</v>
      </c>
      <c r="H2" s="2" t="s">
        <v>23</v>
      </c>
      <c r="I2" s="3" t="s">
        <v>24</v>
      </c>
      <c r="J2" s="2" t="s">
        <v>25</v>
      </c>
      <c r="K2" s="2" t="s">
        <v>24</v>
      </c>
      <c r="L2" s="2" t="s">
        <v>25</v>
      </c>
      <c r="M2" s="2" t="s">
        <v>26</v>
      </c>
      <c r="O2" s="5" t="s">
        <v>27</v>
      </c>
      <c r="P2" s="5" t="s">
        <v>28</v>
      </c>
      <c r="Q2" s="5" t="s">
        <v>29</v>
      </c>
      <c r="R2" s="5" t="s">
        <v>30</v>
      </c>
      <c r="S2" s="5" t="s">
        <v>31</v>
      </c>
      <c r="T2" s="5" t="s">
        <v>32</v>
      </c>
      <c r="U2" s="5" t="s">
        <v>33</v>
      </c>
      <c r="V2" s="5" t="s">
        <v>34</v>
      </c>
      <c r="W2" s="5" t="s">
        <v>35</v>
      </c>
      <c r="X2" s="5" t="s">
        <v>36</v>
      </c>
      <c r="Y2" s="10"/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10"/>
      <c r="AK2" s="5" t="s">
        <v>27</v>
      </c>
      <c r="AL2" s="5" t="s">
        <v>28</v>
      </c>
      <c r="AM2" s="5" t="s">
        <v>29</v>
      </c>
      <c r="AN2" s="5" t="s">
        <v>30</v>
      </c>
      <c r="AO2" s="5" t="s">
        <v>31</v>
      </c>
      <c r="AP2" s="5" t="s">
        <v>32</v>
      </c>
      <c r="AQ2" s="5" t="s">
        <v>33</v>
      </c>
      <c r="AR2" s="5" t="s">
        <v>34</v>
      </c>
      <c r="AS2" s="5" t="s">
        <v>35</v>
      </c>
      <c r="AT2" s="5" t="s">
        <v>36</v>
      </c>
      <c r="AU2" s="10"/>
      <c r="AV2" s="5" t="s">
        <v>27</v>
      </c>
      <c r="AW2" s="5" t="s">
        <v>28</v>
      </c>
      <c r="AX2" s="5" t="s">
        <v>29</v>
      </c>
      <c r="AY2" s="5" t="s">
        <v>30</v>
      </c>
      <c r="AZ2" s="5" t="s">
        <v>31</v>
      </c>
      <c r="BA2" s="5" t="s">
        <v>32</v>
      </c>
      <c r="BB2" s="5" t="s">
        <v>33</v>
      </c>
      <c r="BC2" s="5" t="s">
        <v>34</v>
      </c>
      <c r="BD2" s="5" t="s">
        <v>35</v>
      </c>
      <c r="BE2" s="5" t="s">
        <v>36</v>
      </c>
    </row>
    <row r="3" spans="1:57">
      <c r="A3" s="13"/>
      <c r="B3" s="6" t="s">
        <v>44</v>
      </c>
      <c r="C3" s="7">
        <v>51.25</v>
      </c>
      <c r="D3" s="7">
        <v>14</v>
      </c>
      <c r="E3" s="8">
        <v>49.48</v>
      </c>
      <c r="F3" s="7">
        <v>16</v>
      </c>
      <c r="G3" s="8">
        <v>49.85</v>
      </c>
      <c r="H3" s="7">
        <v>16</v>
      </c>
      <c r="I3" s="8"/>
      <c r="J3" s="7"/>
      <c r="K3" s="7">
        <v>50.08</v>
      </c>
      <c r="L3" s="7">
        <v>16</v>
      </c>
      <c r="M3" s="7">
        <f t="shared" ref="M3:M9" si="0">J3+H3+F3+D3+L3</f>
        <v>62</v>
      </c>
      <c r="N3" t="s">
        <v>205</v>
      </c>
      <c r="O3" s="10">
        <f t="shared" ref="O3:X8" si="1">IF($B3=O$2,($D3),(0))</f>
        <v>0</v>
      </c>
      <c r="P3" s="10">
        <f t="shared" si="1"/>
        <v>0</v>
      </c>
      <c r="Q3" s="10">
        <f t="shared" si="1"/>
        <v>0</v>
      </c>
      <c r="R3" s="10">
        <f t="shared" si="1"/>
        <v>0</v>
      </c>
      <c r="S3" s="10">
        <f t="shared" si="1"/>
        <v>0</v>
      </c>
      <c r="T3" s="10">
        <f t="shared" si="1"/>
        <v>0</v>
      </c>
      <c r="U3" s="10">
        <f t="shared" si="1"/>
        <v>0</v>
      </c>
      <c r="V3" s="10">
        <f t="shared" si="1"/>
        <v>0</v>
      </c>
      <c r="W3" s="10">
        <f t="shared" si="1"/>
        <v>0</v>
      </c>
      <c r="X3" s="10">
        <f t="shared" si="1"/>
        <v>0</v>
      </c>
      <c r="Y3" s="10"/>
      <c r="Z3" s="10">
        <f t="shared" ref="Z3:AI8" si="2">IF($B3=Z$2,($F3),(0))</f>
        <v>0</v>
      </c>
      <c r="AA3" s="10">
        <f t="shared" si="2"/>
        <v>0</v>
      </c>
      <c r="AB3" s="10">
        <f t="shared" si="2"/>
        <v>0</v>
      </c>
      <c r="AC3" s="10">
        <f t="shared" si="2"/>
        <v>0</v>
      </c>
      <c r="AD3" s="10">
        <f t="shared" si="2"/>
        <v>0</v>
      </c>
      <c r="AE3" s="10">
        <f t="shared" si="2"/>
        <v>0</v>
      </c>
      <c r="AF3" s="10">
        <f t="shared" si="2"/>
        <v>0</v>
      </c>
      <c r="AG3" s="10">
        <f t="shared" si="2"/>
        <v>0</v>
      </c>
      <c r="AH3" s="10">
        <f t="shared" si="2"/>
        <v>0</v>
      </c>
      <c r="AI3" s="10">
        <f t="shared" si="2"/>
        <v>0</v>
      </c>
      <c r="AJ3" s="10"/>
      <c r="AK3" s="10">
        <f t="shared" ref="AK3:AT8" si="3">IF($B3=AK$2,($H3),(0))</f>
        <v>0</v>
      </c>
      <c r="AL3" s="10">
        <f t="shared" si="3"/>
        <v>0</v>
      </c>
      <c r="AM3" s="10">
        <f t="shared" si="3"/>
        <v>0</v>
      </c>
      <c r="AN3" s="10">
        <f t="shared" si="3"/>
        <v>0</v>
      </c>
      <c r="AO3" s="10">
        <f t="shared" si="3"/>
        <v>0</v>
      </c>
      <c r="AP3" s="10">
        <f t="shared" si="3"/>
        <v>0</v>
      </c>
      <c r="AQ3" s="10">
        <f t="shared" si="3"/>
        <v>0</v>
      </c>
      <c r="AR3" s="10">
        <f t="shared" si="3"/>
        <v>0</v>
      </c>
      <c r="AS3" s="10">
        <f t="shared" si="3"/>
        <v>0</v>
      </c>
      <c r="AT3" s="10">
        <f t="shared" si="3"/>
        <v>0</v>
      </c>
      <c r="AU3" s="10"/>
      <c r="AV3" s="10">
        <f t="shared" ref="AV3:BE8" si="4">IF($B3=AV$2,($J3),(0))</f>
        <v>0</v>
      </c>
      <c r="AW3" s="10">
        <f t="shared" si="4"/>
        <v>0</v>
      </c>
      <c r="AX3" s="10">
        <f t="shared" si="4"/>
        <v>0</v>
      </c>
      <c r="AY3" s="10">
        <f t="shared" si="4"/>
        <v>0</v>
      </c>
      <c r="AZ3" s="10">
        <f t="shared" si="4"/>
        <v>0</v>
      </c>
      <c r="BA3" s="10">
        <f t="shared" si="4"/>
        <v>0</v>
      </c>
      <c r="BB3" s="10">
        <f t="shared" si="4"/>
        <v>0</v>
      </c>
      <c r="BC3" s="10">
        <f t="shared" si="4"/>
        <v>0</v>
      </c>
      <c r="BD3" s="10">
        <f t="shared" si="4"/>
        <v>0</v>
      </c>
      <c r="BE3" s="10">
        <f t="shared" si="4"/>
        <v>0</v>
      </c>
    </row>
    <row r="4" spans="1:57">
      <c r="A4" s="13"/>
      <c r="B4" s="6" t="s">
        <v>38</v>
      </c>
      <c r="C4" s="7">
        <v>50.5</v>
      </c>
      <c r="D4" s="7">
        <v>16</v>
      </c>
      <c r="E4" s="8">
        <v>49.58</v>
      </c>
      <c r="F4" s="7">
        <v>14</v>
      </c>
      <c r="G4" s="8">
        <v>53.46</v>
      </c>
      <c r="H4" s="7">
        <v>10</v>
      </c>
      <c r="I4" s="8"/>
      <c r="J4" s="7"/>
      <c r="K4" s="7">
        <v>50.14</v>
      </c>
      <c r="L4" s="7">
        <v>12</v>
      </c>
      <c r="M4" s="7">
        <f t="shared" si="0"/>
        <v>52</v>
      </c>
      <c r="N4" t="s">
        <v>206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/>
      <c r="Z4" s="10">
        <f t="shared" si="2"/>
        <v>0</v>
      </c>
      <c r="AA4" s="10">
        <f t="shared" si="2"/>
        <v>0</v>
      </c>
      <c r="AB4" s="10">
        <f t="shared" si="2"/>
        <v>0</v>
      </c>
      <c r="AC4" s="10">
        <f t="shared" si="2"/>
        <v>0</v>
      </c>
      <c r="AD4" s="10">
        <f t="shared" si="2"/>
        <v>0</v>
      </c>
      <c r="AE4" s="10">
        <f t="shared" si="2"/>
        <v>0</v>
      </c>
      <c r="AF4" s="10">
        <f t="shared" si="2"/>
        <v>0</v>
      </c>
      <c r="AG4" s="10">
        <f t="shared" si="2"/>
        <v>0</v>
      </c>
      <c r="AH4" s="10">
        <f t="shared" si="2"/>
        <v>0</v>
      </c>
      <c r="AI4" s="10">
        <f t="shared" si="2"/>
        <v>0</v>
      </c>
      <c r="AJ4" s="10"/>
      <c r="AK4" s="10">
        <f t="shared" si="3"/>
        <v>0</v>
      </c>
      <c r="AL4" s="10">
        <f t="shared" si="3"/>
        <v>0</v>
      </c>
      <c r="AM4" s="10">
        <f t="shared" si="3"/>
        <v>0</v>
      </c>
      <c r="AN4" s="10">
        <f t="shared" si="3"/>
        <v>0</v>
      </c>
      <c r="AO4" s="10">
        <f t="shared" si="3"/>
        <v>0</v>
      </c>
      <c r="AP4" s="10">
        <f t="shared" si="3"/>
        <v>0</v>
      </c>
      <c r="AQ4" s="10">
        <f t="shared" si="3"/>
        <v>0</v>
      </c>
      <c r="AR4" s="10">
        <f t="shared" si="3"/>
        <v>0</v>
      </c>
      <c r="AS4" s="10">
        <f t="shared" si="3"/>
        <v>0</v>
      </c>
      <c r="AT4" s="10">
        <f t="shared" si="3"/>
        <v>0</v>
      </c>
      <c r="AU4" s="10"/>
      <c r="AV4" s="10">
        <f t="shared" si="4"/>
        <v>0</v>
      </c>
      <c r="AW4" s="10">
        <f t="shared" si="4"/>
        <v>0</v>
      </c>
      <c r="AX4" s="10">
        <f t="shared" si="4"/>
        <v>0</v>
      </c>
      <c r="AY4" s="10">
        <f t="shared" si="4"/>
        <v>0</v>
      </c>
      <c r="AZ4" s="10">
        <f t="shared" si="4"/>
        <v>0</v>
      </c>
      <c r="BA4" s="10">
        <f t="shared" si="4"/>
        <v>0</v>
      </c>
      <c r="BB4" s="10">
        <f t="shared" si="4"/>
        <v>0</v>
      </c>
      <c r="BC4" s="10">
        <f t="shared" si="4"/>
        <v>0</v>
      </c>
      <c r="BD4" s="10">
        <f t="shared" si="4"/>
        <v>0</v>
      </c>
      <c r="BE4" s="10">
        <f t="shared" si="4"/>
        <v>0</v>
      </c>
    </row>
    <row r="5" spans="1:57">
      <c r="A5" s="13"/>
      <c r="B5" s="6" t="s">
        <v>44</v>
      </c>
      <c r="C5" s="7">
        <v>55.27</v>
      </c>
      <c r="D5" s="7">
        <v>10</v>
      </c>
      <c r="E5" s="8">
        <v>53.11</v>
      </c>
      <c r="F5" s="7">
        <v>10</v>
      </c>
      <c r="G5" s="8">
        <v>52.9</v>
      </c>
      <c r="H5" s="7">
        <v>14</v>
      </c>
      <c r="I5" s="8"/>
      <c r="J5" s="7"/>
      <c r="K5" s="7">
        <v>51.83</v>
      </c>
      <c r="L5" s="7">
        <v>10</v>
      </c>
      <c r="M5" s="7">
        <f t="shared" si="0"/>
        <v>44</v>
      </c>
      <c r="N5" t="s">
        <v>207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 t="shared" si="1"/>
        <v>0</v>
      </c>
      <c r="T5" s="10">
        <f t="shared" si="1"/>
        <v>0</v>
      </c>
      <c r="U5" s="10">
        <f t="shared" si="1"/>
        <v>0</v>
      </c>
      <c r="V5" s="10">
        <f t="shared" si="1"/>
        <v>0</v>
      </c>
      <c r="W5" s="10">
        <f t="shared" si="1"/>
        <v>0</v>
      </c>
      <c r="X5" s="10">
        <f t="shared" si="1"/>
        <v>0</v>
      </c>
      <c r="Y5" s="10"/>
      <c r="Z5" s="10">
        <f t="shared" si="2"/>
        <v>0</v>
      </c>
      <c r="AA5" s="10">
        <f t="shared" si="2"/>
        <v>0</v>
      </c>
      <c r="AB5" s="10">
        <f t="shared" si="2"/>
        <v>0</v>
      </c>
      <c r="AC5" s="10">
        <f t="shared" si="2"/>
        <v>0</v>
      </c>
      <c r="AD5" s="10">
        <f t="shared" si="2"/>
        <v>0</v>
      </c>
      <c r="AE5" s="10">
        <f t="shared" si="2"/>
        <v>0</v>
      </c>
      <c r="AF5" s="10">
        <f t="shared" si="2"/>
        <v>0</v>
      </c>
      <c r="AG5" s="10">
        <f t="shared" si="2"/>
        <v>0</v>
      </c>
      <c r="AH5" s="10">
        <f t="shared" si="2"/>
        <v>0</v>
      </c>
      <c r="AI5" s="10">
        <f t="shared" si="2"/>
        <v>0</v>
      </c>
      <c r="AJ5" s="10"/>
      <c r="AK5" s="10">
        <f t="shared" si="3"/>
        <v>0</v>
      </c>
      <c r="AL5" s="10">
        <f t="shared" si="3"/>
        <v>0</v>
      </c>
      <c r="AM5" s="10">
        <f t="shared" si="3"/>
        <v>0</v>
      </c>
      <c r="AN5" s="10">
        <f t="shared" si="3"/>
        <v>0</v>
      </c>
      <c r="AO5" s="10">
        <f t="shared" si="3"/>
        <v>0</v>
      </c>
      <c r="AP5" s="10">
        <f t="shared" si="3"/>
        <v>0</v>
      </c>
      <c r="AQ5" s="10">
        <f t="shared" si="3"/>
        <v>0</v>
      </c>
      <c r="AR5" s="10">
        <f t="shared" si="3"/>
        <v>0</v>
      </c>
      <c r="AS5" s="10">
        <f t="shared" si="3"/>
        <v>0</v>
      </c>
      <c r="AT5" s="10">
        <f t="shared" si="3"/>
        <v>0</v>
      </c>
      <c r="AU5" s="10"/>
      <c r="AV5" s="10">
        <f t="shared" si="4"/>
        <v>0</v>
      </c>
      <c r="AW5" s="10">
        <f t="shared" si="4"/>
        <v>0</v>
      </c>
      <c r="AX5" s="10">
        <f t="shared" si="4"/>
        <v>0</v>
      </c>
      <c r="AY5" s="10">
        <f t="shared" si="4"/>
        <v>0</v>
      </c>
      <c r="AZ5" s="10">
        <f t="shared" si="4"/>
        <v>0</v>
      </c>
      <c r="BA5" s="10">
        <f t="shared" si="4"/>
        <v>0</v>
      </c>
      <c r="BB5" s="10">
        <f t="shared" si="4"/>
        <v>0</v>
      </c>
      <c r="BC5" s="10">
        <f t="shared" si="4"/>
        <v>0</v>
      </c>
      <c r="BD5" s="10">
        <f t="shared" si="4"/>
        <v>0</v>
      </c>
      <c r="BE5" s="10">
        <f t="shared" si="4"/>
        <v>0</v>
      </c>
    </row>
    <row r="6" spans="1:57">
      <c r="A6" s="13"/>
      <c r="B6" s="7" t="s">
        <v>48</v>
      </c>
      <c r="C6" s="7"/>
      <c r="D6" s="7"/>
      <c r="E6" s="8">
        <v>52.57</v>
      </c>
      <c r="F6" s="7">
        <v>12</v>
      </c>
      <c r="G6" s="8">
        <v>53.06</v>
      </c>
      <c r="H6" s="7">
        <v>12</v>
      </c>
      <c r="I6" s="8"/>
      <c r="J6" s="7"/>
      <c r="K6" s="7">
        <v>55.2</v>
      </c>
      <c r="L6" s="7">
        <v>2</v>
      </c>
      <c r="M6" s="7">
        <f t="shared" si="0"/>
        <v>26</v>
      </c>
      <c r="O6" s="10">
        <f t="shared" si="1"/>
        <v>0</v>
      </c>
      <c r="P6" s="10">
        <f t="shared" si="1"/>
        <v>0</v>
      </c>
      <c r="Q6" s="10">
        <f t="shared" si="1"/>
        <v>0</v>
      </c>
      <c r="R6" s="10">
        <f t="shared" si="1"/>
        <v>0</v>
      </c>
      <c r="S6" s="10">
        <f t="shared" si="1"/>
        <v>0</v>
      </c>
      <c r="T6" s="10">
        <f t="shared" si="1"/>
        <v>0</v>
      </c>
      <c r="U6" s="10">
        <f t="shared" si="1"/>
        <v>0</v>
      </c>
      <c r="V6" s="10">
        <f t="shared" si="1"/>
        <v>0</v>
      </c>
      <c r="W6" s="10">
        <f t="shared" si="1"/>
        <v>0</v>
      </c>
      <c r="X6" s="10">
        <f t="shared" si="1"/>
        <v>0</v>
      </c>
      <c r="Y6" s="10"/>
      <c r="Z6" s="10">
        <f t="shared" si="2"/>
        <v>0</v>
      </c>
      <c r="AA6" s="10">
        <f t="shared" si="2"/>
        <v>0</v>
      </c>
      <c r="AB6" s="10">
        <f t="shared" si="2"/>
        <v>0</v>
      </c>
      <c r="AC6" s="10">
        <f t="shared" si="2"/>
        <v>0</v>
      </c>
      <c r="AD6" s="10">
        <f t="shared" si="2"/>
        <v>0</v>
      </c>
      <c r="AE6" s="10">
        <f t="shared" si="2"/>
        <v>0</v>
      </c>
      <c r="AF6" s="10">
        <f t="shared" si="2"/>
        <v>0</v>
      </c>
      <c r="AG6" s="10">
        <f t="shared" si="2"/>
        <v>0</v>
      </c>
      <c r="AH6" s="10">
        <f t="shared" si="2"/>
        <v>0</v>
      </c>
      <c r="AI6" s="10">
        <f t="shared" si="2"/>
        <v>0</v>
      </c>
      <c r="AJ6" s="10"/>
      <c r="AK6" s="10">
        <f t="shared" si="3"/>
        <v>0</v>
      </c>
      <c r="AL6" s="10">
        <f t="shared" si="3"/>
        <v>0</v>
      </c>
      <c r="AM6" s="10">
        <f t="shared" si="3"/>
        <v>0</v>
      </c>
      <c r="AN6" s="10">
        <f t="shared" si="3"/>
        <v>0</v>
      </c>
      <c r="AO6" s="10">
        <f t="shared" si="3"/>
        <v>0</v>
      </c>
      <c r="AP6" s="10">
        <f t="shared" si="3"/>
        <v>0</v>
      </c>
      <c r="AQ6" s="10">
        <f t="shared" si="3"/>
        <v>0</v>
      </c>
      <c r="AR6" s="10">
        <f t="shared" si="3"/>
        <v>0</v>
      </c>
      <c r="AS6" s="10">
        <f t="shared" si="3"/>
        <v>0</v>
      </c>
      <c r="AT6" s="10">
        <f t="shared" si="3"/>
        <v>0</v>
      </c>
      <c r="AU6" s="10"/>
      <c r="AV6" s="10">
        <f t="shared" si="4"/>
        <v>0</v>
      </c>
      <c r="AW6" s="10">
        <f t="shared" si="4"/>
        <v>0</v>
      </c>
      <c r="AX6" s="10">
        <f t="shared" si="4"/>
        <v>0</v>
      </c>
      <c r="AY6" s="10">
        <f t="shared" si="4"/>
        <v>0</v>
      </c>
      <c r="AZ6" s="10">
        <f t="shared" si="4"/>
        <v>0</v>
      </c>
      <c r="BA6" s="10">
        <f t="shared" si="4"/>
        <v>0</v>
      </c>
      <c r="BB6" s="10">
        <f t="shared" si="4"/>
        <v>0</v>
      </c>
      <c r="BC6" s="10">
        <f t="shared" si="4"/>
        <v>0</v>
      </c>
      <c r="BD6" s="10">
        <f t="shared" si="4"/>
        <v>0</v>
      </c>
      <c r="BE6" s="10">
        <f t="shared" si="4"/>
        <v>0</v>
      </c>
    </row>
    <row r="7" spans="1:57">
      <c r="A7" s="13"/>
      <c r="B7" s="14" t="s">
        <v>70</v>
      </c>
      <c r="C7" s="15">
        <v>53.55</v>
      </c>
      <c r="D7" s="15">
        <v>12</v>
      </c>
      <c r="E7" s="16"/>
      <c r="F7" s="15"/>
      <c r="G7" s="16"/>
      <c r="H7" s="15"/>
      <c r="I7" s="16"/>
      <c r="J7" s="15"/>
      <c r="K7" s="15">
        <v>50.12</v>
      </c>
      <c r="L7" s="15">
        <v>14</v>
      </c>
      <c r="M7" s="15">
        <f t="shared" si="0"/>
        <v>26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  <c r="W7" s="10">
        <f t="shared" si="1"/>
        <v>0</v>
      </c>
      <c r="X7" s="10">
        <f t="shared" si="1"/>
        <v>0</v>
      </c>
      <c r="Y7" s="10"/>
      <c r="Z7" s="10">
        <f t="shared" si="2"/>
        <v>0</v>
      </c>
      <c r="AA7" s="10">
        <f t="shared" si="2"/>
        <v>0</v>
      </c>
      <c r="AB7" s="10">
        <f t="shared" si="2"/>
        <v>0</v>
      </c>
      <c r="AC7" s="10">
        <f t="shared" si="2"/>
        <v>0</v>
      </c>
      <c r="AD7" s="10">
        <f t="shared" si="2"/>
        <v>0</v>
      </c>
      <c r="AE7" s="10">
        <f t="shared" si="2"/>
        <v>0</v>
      </c>
      <c r="AF7" s="10">
        <f t="shared" si="2"/>
        <v>0</v>
      </c>
      <c r="AG7" s="10">
        <f t="shared" si="2"/>
        <v>0</v>
      </c>
      <c r="AH7" s="10">
        <f t="shared" si="2"/>
        <v>0</v>
      </c>
      <c r="AI7" s="10">
        <f t="shared" si="2"/>
        <v>0</v>
      </c>
      <c r="AJ7" s="10"/>
      <c r="AK7" s="10">
        <f t="shared" si="3"/>
        <v>0</v>
      </c>
      <c r="AL7" s="10">
        <f t="shared" si="3"/>
        <v>0</v>
      </c>
      <c r="AM7" s="10">
        <f t="shared" si="3"/>
        <v>0</v>
      </c>
      <c r="AN7" s="10">
        <f t="shared" si="3"/>
        <v>0</v>
      </c>
      <c r="AO7" s="10">
        <f t="shared" si="3"/>
        <v>0</v>
      </c>
      <c r="AP7" s="10">
        <f t="shared" si="3"/>
        <v>0</v>
      </c>
      <c r="AQ7" s="10">
        <f t="shared" si="3"/>
        <v>0</v>
      </c>
      <c r="AR7" s="10">
        <f t="shared" si="3"/>
        <v>0</v>
      </c>
      <c r="AS7" s="10">
        <f t="shared" si="3"/>
        <v>0</v>
      </c>
      <c r="AT7" s="10">
        <f t="shared" si="3"/>
        <v>0</v>
      </c>
      <c r="AU7" s="10"/>
      <c r="AV7" s="10">
        <f t="shared" si="4"/>
        <v>0</v>
      </c>
      <c r="AW7" s="10">
        <f t="shared" si="4"/>
        <v>0</v>
      </c>
      <c r="AX7" s="10">
        <f t="shared" si="4"/>
        <v>0</v>
      </c>
      <c r="AY7" s="10">
        <f t="shared" si="4"/>
        <v>0</v>
      </c>
      <c r="AZ7" s="10">
        <f t="shared" si="4"/>
        <v>0</v>
      </c>
      <c r="BA7" s="10">
        <f t="shared" si="4"/>
        <v>0</v>
      </c>
      <c r="BB7" s="10">
        <f t="shared" si="4"/>
        <v>0</v>
      </c>
      <c r="BC7" s="10">
        <f t="shared" si="4"/>
        <v>0</v>
      </c>
      <c r="BD7" s="10">
        <f t="shared" si="4"/>
        <v>0</v>
      </c>
      <c r="BE7" s="10">
        <f t="shared" si="4"/>
        <v>0</v>
      </c>
    </row>
    <row r="8" spans="1:57">
      <c r="A8" s="13"/>
      <c r="B8" s="21" t="s">
        <v>44</v>
      </c>
      <c r="C8" s="20"/>
      <c r="D8" s="21"/>
      <c r="E8" s="20"/>
      <c r="F8" s="21">
        <v>8</v>
      </c>
      <c r="G8" s="20"/>
      <c r="H8" s="21"/>
      <c r="I8" s="20"/>
      <c r="J8" s="21"/>
      <c r="K8" s="21">
        <v>52.49</v>
      </c>
      <c r="L8" s="21">
        <v>8</v>
      </c>
      <c r="M8" s="15">
        <f t="shared" si="0"/>
        <v>16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  <c r="W8" s="10">
        <f t="shared" si="1"/>
        <v>0</v>
      </c>
      <c r="X8" s="10">
        <f t="shared" si="1"/>
        <v>0</v>
      </c>
      <c r="Y8" s="10"/>
      <c r="Z8" s="10">
        <f t="shared" si="2"/>
        <v>0</v>
      </c>
      <c r="AA8" s="10">
        <f t="shared" si="2"/>
        <v>0</v>
      </c>
      <c r="AB8" s="10">
        <f t="shared" si="2"/>
        <v>0</v>
      </c>
      <c r="AC8" s="10">
        <f t="shared" si="2"/>
        <v>0</v>
      </c>
      <c r="AD8" s="10">
        <f t="shared" si="2"/>
        <v>0</v>
      </c>
      <c r="AE8" s="10">
        <f t="shared" si="2"/>
        <v>0</v>
      </c>
      <c r="AF8" s="10">
        <f t="shared" si="2"/>
        <v>0</v>
      </c>
      <c r="AG8" s="10">
        <f t="shared" si="2"/>
        <v>0</v>
      </c>
      <c r="AH8" s="10">
        <f t="shared" si="2"/>
        <v>0</v>
      </c>
      <c r="AI8" s="10">
        <f t="shared" si="2"/>
        <v>0</v>
      </c>
      <c r="AJ8" s="10"/>
      <c r="AK8" s="10">
        <f t="shared" si="3"/>
        <v>0</v>
      </c>
      <c r="AL8" s="10">
        <f t="shared" si="3"/>
        <v>0</v>
      </c>
      <c r="AM8" s="10">
        <f t="shared" si="3"/>
        <v>0</v>
      </c>
      <c r="AN8" s="10">
        <f t="shared" si="3"/>
        <v>0</v>
      </c>
      <c r="AO8" s="10">
        <f t="shared" si="3"/>
        <v>0</v>
      </c>
      <c r="AP8" s="10">
        <f t="shared" si="3"/>
        <v>0</v>
      </c>
      <c r="AQ8" s="10">
        <f t="shared" si="3"/>
        <v>0</v>
      </c>
      <c r="AR8" s="10">
        <f t="shared" si="3"/>
        <v>0</v>
      </c>
      <c r="AS8" s="10">
        <f t="shared" si="3"/>
        <v>0</v>
      </c>
      <c r="AT8" s="10">
        <f t="shared" si="3"/>
        <v>0</v>
      </c>
      <c r="AU8" s="10"/>
      <c r="AV8" s="10">
        <f t="shared" si="4"/>
        <v>0</v>
      </c>
      <c r="AW8" s="10">
        <f t="shared" si="4"/>
        <v>0</v>
      </c>
      <c r="AX8" s="10">
        <f t="shared" si="4"/>
        <v>0</v>
      </c>
      <c r="AY8" s="10">
        <f t="shared" si="4"/>
        <v>0</v>
      </c>
      <c r="AZ8" s="10">
        <f t="shared" si="4"/>
        <v>0</v>
      </c>
      <c r="BA8" s="10">
        <f t="shared" si="4"/>
        <v>0</v>
      </c>
      <c r="BB8" s="10">
        <f t="shared" si="4"/>
        <v>0</v>
      </c>
      <c r="BC8" s="10">
        <f t="shared" si="4"/>
        <v>0</v>
      </c>
      <c r="BD8" s="10">
        <f t="shared" si="4"/>
        <v>0</v>
      </c>
      <c r="BE8" s="10">
        <f t="shared" si="4"/>
        <v>0</v>
      </c>
    </row>
    <row r="9" spans="1:57">
      <c r="A9" s="14"/>
      <c r="B9" s="14" t="s">
        <v>208</v>
      </c>
      <c r="C9" s="13"/>
      <c r="D9" s="13"/>
      <c r="E9" s="16"/>
      <c r="F9" s="15"/>
      <c r="G9" s="16">
        <v>55.61</v>
      </c>
      <c r="H9" s="15">
        <v>8</v>
      </c>
      <c r="I9" s="16"/>
      <c r="J9" s="15"/>
      <c r="K9" s="15"/>
      <c r="L9" s="15"/>
      <c r="M9" s="15">
        <f t="shared" si="0"/>
        <v>8</v>
      </c>
      <c r="O9" s="10" t="e">
        <f>IF(#REF!=O$2,(#REF!),(0))</f>
        <v>#REF!</v>
      </c>
      <c r="P9" s="10" t="e">
        <f>IF(#REF!=P$2,(#REF!),(0))</f>
        <v>#REF!</v>
      </c>
      <c r="Q9" s="10" t="e">
        <f>IF(#REF!=Q$2,(#REF!),(0))</f>
        <v>#REF!</v>
      </c>
      <c r="R9" s="10" t="e">
        <f>IF(#REF!=R$2,(#REF!),(0))</f>
        <v>#REF!</v>
      </c>
      <c r="S9" s="10" t="e">
        <f>IF(#REF!=S$2,(#REF!),(0))</f>
        <v>#REF!</v>
      </c>
      <c r="T9" s="10" t="e">
        <f>IF(#REF!=T$2,(#REF!),(0))</f>
        <v>#REF!</v>
      </c>
      <c r="U9" s="10" t="e">
        <f>IF(#REF!=U$2,(#REF!),(0))</f>
        <v>#REF!</v>
      </c>
      <c r="V9" s="10" t="e">
        <f>IF(#REF!=V$2,(#REF!),(0))</f>
        <v>#REF!</v>
      </c>
      <c r="W9" s="10" t="e">
        <f>IF(#REF!=W$2,(#REF!),(0))</f>
        <v>#REF!</v>
      </c>
      <c r="X9" s="10" t="e">
        <f>IF(#REF!=X$2,(#REF!),(0))</f>
        <v>#REF!</v>
      </c>
      <c r="Y9" s="10"/>
      <c r="Z9" s="10" t="e">
        <f>IF(#REF!=Z$2,(#REF!),(0))</f>
        <v>#REF!</v>
      </c>
      <c r="AA9" s="10" t="e">
        <f>IF(#REF!=AA$2,(#REF!),(0))</f>
        <v>#REF!</v>
      </c>
      <c r="AB9" s="10" t="e">
        <f>IF(#REF!=AB$2,(#REF!),(0))</f>
        <v>#REF!</v>
      </c>
      <c r="AC9" s="10" t="e">
        <f>IF(#REF!=AC$2,(#REF!),(0))</f>
        <v>#REF!</v>
      </c>
      <c r="AD9" s="10" t="e">
        <f>IF(#REF!=AD$2,(#REF!),(0))</f>
        <v>#REF!</v>
      </c>
      <c r="AE9" s="10" t="e">
        <f>IF(#REF!=AE$2,(#REF!),(0))</f>
        <v>#REF!</v>
      </c>
      <c r="AF9" s="10" t="e">
        <f>IF(#REF!=AF$2,(#REF!),(0))</f>
        <v>#REF!</v>
      </c>
      <c r="AG9" s="10" t="e">
        <f>IF(#REF!=AG$2,(#REF!),(0))</f>
        <v>#REF!</v>
      </c>
      <c r="AH9" s="10" t="e">
        <f>IF(#REF!=AH$2,(#REF!),(0))</f>
        <v>#REF!</v>
      </c>
      <c r="AI9" s="10" t="e">
        <f>IF(#REF!=AI$2,(#REF!),(0))</f>
        <v>#REF!</v>
      </c>
      <c r="AJ9" s="10"/>
      <c r="AK9" s="10" t="e">
        <f>IF(#REF!=AK$2,(#REF!),(0))</f>
        <v>#REF!</v>
      </c>
      <c r="AL9" s="10" t="e">
        <f>IF(#REF!=AL$2,(#REF!),(0))</f>
        <v>#REF!</v>
      </c>
      <c r="AM9" s="10" t="e">
        <f>IF(#REF!=AM$2,(#REF!),(0))</f>
        <v>#REF!</v>
      </c>
      <c r="AN9" s="10" t="e">
        <f>IF(#REF!=AN$2,(#REF!),(0))</f>
        <v>#REF!</v>
      </c>
      <c r="AO9" s="10" t="e">
        <f>IF(#REF!=AO$2,(#REF!),(0))</f>
        <v>#REF!</v>
      </c>
      <c r="AP9" s="10" t="e">
        <f>IF(#REF!=AP$2,(#REF!),(0))</f>
        <v>#REF!</v>
      </c>
      <c r="AQ9" s="10" t="e">
        <f>IF(#REF!=AQ$2,(#REF!),(0))</f>
        <v>#REF!</v>
      </c>
      <c r="AR9" s="10" t="e">
        <f>IF(#REF!=AR$2,(#REF!),(0))</f>
        <v>#REF!</v>
      </c>
      <c r="AS9" s="10" t="e">
        <f>IF(#REF!=AS$2,(#REF!),(0))</f>
        <v>#REF!</v>
      </c>
      <c r="AT9" s="10" t="e">
        <f>IF(#REF!=AT$2,(#REF!),(0))</f>
        <v>#REF!</v>
      </c>
      <c r="AU9" s="10"/>
      <c r="AV9" s="10" t="e">
        <f>IF(#REF!=AV$2,(#REF!),(0))</f>
        <v>#REF!</v>
      </c>
      <c r="AW9" s="10" t="e">
        <f>IF(#REF!=AW$2,(#REF!),(0))</f>
        <v>#REF!</v>
      </c>
      <c r="AX9" s="10" t="e">
        <f>IF(#REF!=AX$2,(#REF!),(0))</f>
        <v>#REF!</v>
      </c>
      <c r="AY9" s="10" t="e">
        <f>IF(#REF!=AY$2,(#REF!),(0))</f>
        <v>#REF!</v>
      </c>
      <c r="AZ9" s="10" t="e">
        <f>IF(#REF!=AZ$2,(#REF!),(0))</f>
        <v>#REF!</v>
      </c>
      <c r="BA9" s="10" t="e">
        <f>IF(#REF!=BA$2,(#REF!),(0))</f>
        <v>#REF!</v>
      </c>
      <c r="BB9" s="10" t="e">
        <f>IF(#REF!=BB$2,(#REF!),(0))</f>
        <v>#REF!</v>
      </c>
      <c r="BC9" s="10" t="e">
        <f>IF(#REF!=BC$2,(#REF!),(0))</f>
        <v>#REF!</v>
      </c>
      <c r="BD9" s="10" t="e">
        <f>IF(#REF!=BD$2,(#REF!),(0))</f>
        <v>#REF!</v>
      </c>
      <c r="BE9" s="10" t="e">
        <f>IF(#REF!=BE$2,(#REF!),(0))</f>
        <v>#REF!</v>
      </c>
    </row>
    <row r="10" spans="1:57">
      <c r="A10" s="13"/>
      <c r="B10" s="13" t="s">
        <v>57</v>
      </c>
      <c r="C10" s="16"/>
      <c r="D10" s="15"/>
      <c r="E10" s="16"/>
      <c r="F10" s="15"/>
      <c r="G10" s="16"/>
      <c r="H10" s="15"/>
      <c r="I10" s="16"/>
      <c r="J10" s="15"/>
      <c r="K10" s="15">
        <v>52.59</v>
      </c>
      <c r="L10" s="15">
        <v>6</v>
      </c>
      <c r="M10" s="15">
        <f t="shared" ref="M10:M17" si="5">J10+H10+F10+D10</f>
        <v>0</v>
      </c>
      <c r="O10" s="10">
        <f t="shared" ref="O10:X17" si="6">IF($B10=O$2,($D10),(0))</f>
        <v>0</v>
      </c>
      <c r="P10" s="10">
        <f t="shared" si="6"/>
        <v>0</v>
      </c>
      <c r="Q10" s="10">
        <f t="shared" si="6"/>
        <v>0</v>
      </c>
      <c r="R10" s="10">
        <f t="shared" si="6"/>
        <v>0</v>
      </c>
      <c r="S10" s="10">
        <f t="shared" si="6"/>
        <v>0</v>
      </c>
      <c r="T10" s="10">
        <f t="shared" si="6"/>
        <v>0</v>
      </c>
      <c r="U10" s="10">
        <f t="shared" si="6"/>
        <v>0</v>
      </c>
      <c r="V10" s="10">
        <f t="shared" si="6"/>
        <v>0</v>
      </c>
      <c r="W10" s="10">
        <f t="shared" si="6"/>
        <v>0</v>
      </c>
      <c r="X10" s="10">
        <f t="shared" si="6"/>
        <v>0</v>
      </c>
      <c r="Y10" s="10"/>
      <c r="Z10" s="10">
        <f t="shared" ref="Z10:AI17" si="7">IF($B10=Z$2,($F10),(0))</f>
        <v>0</v>
      </c>
      <c r="AA10" s="10">
        <f t="shared" si="7"/>
        <v>0</v>
      </c>
      <c r="AB10" s="10">
        <f t="shared" si="7"/>
        <v>0</v>
      </c>
      <c r="AC10" s="10">
        <f t="shared" si="7"/>
        <v>0</v>
      </c>
      <c r="AD10" s="10">
        <f t="shared" si="7"/>
        <v>0</v>
      </c>
      <c r="AE10" s="10">
        <f t="shared" si="7"/>
        <v>0</v>
      </c>
      <c r="AF10" s="10">
        <f t="shared" si="7"/>
        <v>0</v>
      </c>
      <c r="AG10" s="10">
        <f t="shared" si="7"/>
        <v>0</v>
      </c>
      <c r="AH10" s="10">
        <f t="shared" si="7"/>
        <v>0</v>
      </c>
      <c r="AI10" s="10">
        <f t="shared" si="7"/>
        <v>0</v>
      </c>
      <c r="AJ10" s="10"/>
      <c r="AK10" s="10">
        <f t="shared" ref="AK10:AT17" si="8">IF($B10=AK$2,($H10),(0))</f>
        <v>0</v>
      </c>
      <c r="AL10" s="10">
        <f t="shared" si="8"/>
        <v>0</v>
      </c>
      <c r="AM10" s="10">
        <f t="shared" si="8"/>
        <v>0</v>
      </c>
      <c r="AN10" s="10">
        <f t="shared" si="8"/>
        <v>0</v>
      </c>
      <c r="AO10" s="10">
        <f t="shared" si="8"/>
        <v>0</v>
      </c>
      <c r="AP10" s="10">
        <f t="shared" si="8"/>
        <v>0</v>
      </c>
      <c r="AQ10" s="10">
        <f t="shared" si="8"/>
        <v>0</v>
      </c>
      <c r="AR10" s="10">
        <f t="shared" si="8"/>
        <v>0</v>
      </c>
      <c r="AS10" s="10">
        <f t="shared" si="8"/>
        <v>0</v>
      </c>
      <c r="AT10" s="10">
        <f t="shared" si="8"/>
        <v>0</v>
      </c>
      <c r="AU10" s="10"/>
      <c r="AV10" s="10">
        <f t="shared" ref="AV10:BE17" si="9">IF($B10=AV$2,($J10),(0))</f>
        <v>0</v>
      </c>
      <c r="AW10" s="10">
        <f t="shared" si="9"/>
        <v>0</v>
      </c>
      <c r="AX10" s="10">
        <f t="shared" si="9"/>
        <v>0</v>
      </c>
      <c r="AY10" s="10">
        <f t="shared" si="9"/>
        <v>0</v>
      </c>
      <c r="AZ10" s="10">
        <f t="shared" si="9"/>
        <v>0</v>
      </c>
      <c r="BA10" s="10">
        <f t="shared" si="9"/>
        <v>0</v>
      </c>
      <c r="BB10" s="10">
        <f t="shared" si="9"/>
        <v>0</v>
      </c>
      <c r="BC10" s="10">
        <f t="shared" si="9"/>
        <v>0</v>
      </c>
      <c r="BD10" s="10">
        <f t="shared" si="9"/>
        <v>0</v>
      </c>
      <c r="BE10" s="10">
        <f t="shared" si="9"/>
        <v>0</v>
      </c>
    </row>
    <row r="11" spans="1:57">
      <c r="A11" s="13"/>
      <c r="B11" s="13" t="s">
        <v>70</v>
      </c>
      <c r="C11" s="16"/>
      <c r="D11" s="15"/>
      <c r="E11" s="16"/>
      <c r="F11" s="15"/>
      <c r="G11" s="16"/>
      <c r="H11" s="15"/>
      <c r="I11" s="16"/>
      <c r="J11" s="15"/>
      <c r="K11" s="15">
        <v>53.71</v>
      </c>
      <c r="L11" s="15">
        <v>4</v>
      </c>
      <c r="M11" s="15">
        <f t="shared" si="5"/>
        <v>0</v>
      </c>
      <c r="O11" s="10">
        <f t="shared" si="6"/>
        <v>0</v>
      </c>
      <c r="P11" s="10">
        <f t="shared" si="6"/>
        <v>0</v>
      </c>
      <c r="Q11" s="10">
        <f t="shared" si="6"/>
        <v>0</v>
      </c>
      <c r="R11" s="10">
        <f t="shared" si="6"/>
        <v>0</v>
      </c>
      <c r="S11" s="10">
        <f t="shared" si="6"/>
        <v>0</v>
      </c>
      <c r="T11" s="10">
        <f t="shared" si="6"/>
        <v>0</v>
      </c>
      <c r="U11" s="10">
        <f t="shared" si="6"/>
        <v>0</v>
      </c>
      <c r="V11" s="10">
        <f t="shared" si="6"/>
        <v>0</v>
      </c>
      <c r="W11" s="10">
        <f t="shared" si="6"/>
        <v>0</v>
      </c>
      <c r="X11" s="10">
        <f t="shared" si="6"/>
        <v>0</v>
      </c>
      <c r="Y11" s="10"/>
      <c r="Z11" s="10">
        <f t="shared" si="7"/>
        <v>0</v>
      </c>
      <c r="AA11" s="10">
        <f t="shared" si="7"/>
        <v>0</v>
      </c>
      <c r="AB11" s="10">
        <f t="shared" si="7"/>
        <v>0</v>
      </c>
      <c r="AC11" s="10">
        <f t="shared" si="7"/>
        <v>0</v>
      </c>
      <c r="AD11" s="10">
        <f t="shared" si="7"/>
        <v>0</v>
      </c>
      <c r="AE11" s="10">
        <f t="shared" si="7"/>
        <v>0</v>
      </c>
      <c r="AF11" s="10">
        <f t="shared" si="7"/>
        <v>0</v>
      </c>
      <c r="AG11" s="10">
        <f t="shared" si="7"/>
        <v>0</v>
      </c>
      <c r="AH11" s="10">
        <f t="shared" si="7"/>
        <v>0</v>
      </c>
      <c r="AI11" s="10">
        <f t="shared" si="7"/>
        <v>0</v>
      </c>
      <c r="AJ11" s="10"/>
      <c r="AK11" s="10">
        <f t="shared" si="8"/>
        <v>0</v>
      </c>
      <c r="AL11" s="10">
        <f t="shared" si="8"/>
        <v>0</v>
      </c>
      <c r="AM11" s="10">
        <f t="shared" si="8"/>
        <v>0</v>
      </c>
      <c r="AN11" s="10">
        <f t="shared" si="8"/>
        <v>0</v>
      </c>
      <c r="AO11" s="10">
        <f t="shared" si="8"/>
        <v>0</v>
      </c>
      <c r="AP11" s="10">
        <f t="shared" si="8"/>
        <v>0</v>
      </c>
      <c r="AQ11" s="10">
        <f t="shared" si="8"/>
        <v>0</v>
      </c>
      <c r="AR11" s="10">
        <f t="shared" si="8"/>
        <v>0</v>
      </c>
      <c r="AS11" s="10">
        <f t="shared" si="8"/>
        <v>0</v>
      </c>
      <c r="AT11" s="10">
        <f t="shared" si="8"/>
        <v>0</v>
      </c>
      <c r="AU11" s="10"/>
      <c r="AV11" s="10">
        <f t="shared" si="9"/>
        <v>0</v>
      </c>
      <c r="AW11" s="10">
        <f t="shared" si="9"/>
        <v>0</v>
      </c>
      <c r="AX11" s="10">
        <f t="shared" si="9"/>
        <v>0</v>
      </c>
      <c r="AY11" s="10">
        <f t="shared" si="9"/>
        <v>0</v>
      </c>
      <c r="AZ11" s="10">
        <f t="shared" si="9"/>
        <v>0</v>
      </c>
      <c r="BA11" s="10">
        <f t="shared" si="9"/>
        <v>0</v>
      </c>
      <c r="BB11" s="10">
        <f t="shared" si="9"/>
        <v>0</v>
      </c>
      <c r="BC11" s="10">
        <f t="shared" si="9"/>
        <v>0</v>
      </c>
      <c r="BD11" s="10">
        <f t="shared" si="9"/>
        <v>0</v>
      </c>
      <c r="BE11" s="10">
        <f t="shared" si="9"/>
        <v>0</v>
      </c>
    </row>
    <row r="12" spans="1:57">
      <c r="A12" s="13"/>
      <c r="B12" s="13"/>
      <c r="C12" s="16"/>
      <c r="D12" s="15"/>
      <c r="E12" s="16"/>
      <c r="F12" s="15"/>
      <c r="G12" s="16"/>
      <c r="H12" s="15"/>
      <c r="I12" s="16"/>
      <c r="J12" s="15"/>
      <c r="K12" s="15"/>
      <c r="L12" s="15"/>
      <c r="M12" s="15">
        <f t="shared" si="5"/>
        <v>0</v>
      </c>
      <c r="O12" s="10">
        <f t="shared" si="6"/>
        <v>0</v>
      </c>
      <c r="P12" s="10">
        <f t="shared" si="6"/>
        <v>0</v>
      </c>
      <c r="Q12" s="10">
        <f t="shared" si="6"/>
        <v>0</v>
      </c>
      <c r="R12" s="10">
        <f t="shared" si="6"/>
        <v>0</v>
      </c>
      <c r="S12" s="10">
        <f t="shared" si="6"/>
        <v>0</v>
      </c>
      <c r="T12" s="10">
        <f t="shared" si="6"/>
        <v>0</v>
      </c>
      <c r="U12" s="10">
        <f t="shared" si="6"/>
        <v>0</v>
      </c>
      <c r="V12" s="10">
        <f t="shared" si="6"/>
        <v>0</v>
      </c>
      <c r="W12" s="10">
        <f t="shared" si="6"/>
        <v>0</v>
      </c>
      <c r="X12" s="10">
        <f t="shared" si="6"/>
        <v>0</v>
      </c>
      <c r="Y12" s="10"/>
      <c r="Z12" s="10">
        <f t="shared" si="7"/>
        <v>0</v>
      </c>
      <c r="AA12" s="10">
        <f t="shared" si="7"/>
        <v>0</v>
      </c>
      <c r="AB12" s="10">
        <f t="shared" si="7"/>
        <v>0</v>
      </c>
      <c r="AC12" s="10">
        <f t="shared" si="7"/>
        <v>0</v>
      </c>
      <c r="AD12" s="10">
        <f t="shared" si="7"/>
        <v>0</v>
      </c>
      <c r="AE12" s="10">
        <f t="shared" si="7"/>
        <v>0</v>
      </c>
      <c r="AF12" s="10">
        <f t="shared" si="7"/>
        <v>0</v>
      </c>
      <c r="AG12" s="10">
        <f t="shared" si="7"/>
        <v>0</v>
      </c>
      <c r="AH12" s="10">
        <f t="shared" si="7"/>
        <v>0</v>
      </c>
      <c r="AI12" s="10">
        <f t="shared" si="7"/>
        <v>0</v>
      </c>
      <c r="AJ12" s="10"/>
      <c r="AK12" s="10">
        <f t="shared" si="8"/>
        <v>0</v>
      </c>
      <c r="AL12" s="10">
        <f t="shared" si="8"/>
        <v>0</v>
      </c>
      <c r="AM12" s="10">
        <f t="shared" si="8"/>
        <v>0</v>
      </c>
      <c r="AN12" s="10">
        <f t="shared" si="8"/>
        <v>0</v>
      </c>
      <c r="AO12" s="10">
        <f t="shared" si="8"/>
        <v>0</v>
      </c>
      <c r="AP12" s="10">
        <f t="shared" si="8"/>
        <v>0</v>
      </c>
      <c r="AQ12" s="10">
        <f t="shared" si="8"/>
        <v>0</v>
      </c>
      <c r="AR12" s="10">
        <f t="shared" si="8"/>
        <v>0</v>
      </c>
      <c r="AS12" s="10">
        <f t="shared" si="8"/>
        <v>0</v>
      </c>
      <c r="AT12" s="10">
        <f t="shared" si="8"/>
        <v>0</v>
      </c>
      <c r="AU12" s="10"/>
      <c r="AV12" s="10">
        <f t="shared" si="9"/>
        <v>0</v>
      </c>
      <c r="AW12" s="10">
        <f t="shared" si="9"/>
        <v>0</v>
      </c>
      <c r="AX12" s="10">
        <f t="shared" si="9"/>
        <v>0</v>
      </c>
      <c r="AY12" s="10">
        <f t="shared" si="9"/>
        <v>0</v>
      </c>
      <c r="AZ12" s="10">
        <f t="shared" si="9"/>
        <v>0</v>
      </c>
      <c r="BA12" s="10">
        <f t="shared" si="9"/>
        <v>0</v>
      </c>
      <c r="BB12" s="10">
        <f t="shared" si="9"/>
        <v>0</v>
      </c>
      <c r="BC12" s="10">
        <f t="shared" si="9"/>
        <v>0</v>
      </c>
      <c r="BD12" s="10">
        <f t="shared" si="9"/>
        <v>0</v>
      </c>
      <c r="BE12" s="10">
        <f t="shared" si="9"/>
        <v>0</v>
      </c>
    </row>
    <row r="13" spans="1:57">
      <c r="A13" s="13"/>
      <c r="B13" s="13"/>
      <c r="C13" s="16"/>
      <c r="D13" s="15"/>
      <c r="E13" s="16"/>
      <c r="F13" s="15"/>
      <c r="G13" s="16"/>
      <c r="H13" s="15"/>
      <c r="I13" s="16"/>
      <c r="J13" s="15"/>
      <c r="K13" s="15"/>
      <c r="L13" s="15"/>
      <c r="M13" s="15">
        <f t="shared" si="5"/>
        <v>0</v>
      </c>
      <c r="O13" s="10">
        <f t="shared" si="6"/>
        <v>0</v>
      </c>
      <c r="P13" s="10">
        <f t="shared" si="6"/>
        <v>0</v>
      </c>
      <c r="Q13" s="10">
        <f t="shared" si="6"/>
        <v>0</v>
      </c>
      <c r="R13" s="10">
        <f t="shared" si="6"/>
        <v>0</v>
      </c>
      <c r="S13" s="10">
        <f t="shared" si="6"/>
        <v>0</v>
      </c>
      <c r="T13" s="10">
        <f t="shared" si="6"/>
        <v>0</v>
      </c>
      <c r="U13" s="10">
        <f t="shared" si="6"/>
        <v>0</v>
      </c>
      <c r="V13" s="10">
        <f t="shared" si="6"/>
        <v>0</v>
      </c>
      <c r="W13" s="10">
        <f t="shared" si="6"/>
        <v>0</v>
      </c>
      <c r="X13" s="10">
        <f t="shared" si="6"/>
        <v>0</v>
      </c>
      <c r="Y13" s="10"/>
      <c r="Z13" s="10">
        <f t="shared" si="7"/>
        <v>0</v>
      </c>
      <c r="AA13" s="10">
        <f t="shared" si="7"/>
        <v>0</v>
      </c>
      <c r="AB13" s="10">
        <f t="shared" si="7"/>
        <v>0</v>
      </c>
      <c r="AC13" s="10">
        <f t="shared" si="7"/>
        <v>0</v>
      </c>
      <c r="AD13" s="10">
        <f t="shared" si="7"/>
        <v>0</v>
      </c>
      <c r="AE13" s="10">
        <f t="shared" si="7"/>
        <v>0</v>
      </c>
      <c r="AF13" s="10">
        <f t="shared" si="7"/>
        <v>0</v>
      </c>
      <c r="AG13" s="10">
        <f t="shared" si="7"/>
        <v>0</v>
      </c>
      <c r="AH13" s="10">
        <f t="shared" si="7"/>
        <v>0</v>
      </c>
      <c r="AI13" s="10">
        <f t="shared" si="7"/>
        <v>0</v>
      </c>
      <c r="AJ13" s="10"/>
      <c r="AK13" s="10">
        <f t="shared" si="8"/>
        <v>0</v>
      </c>
      <c r="AL13" s="10">
        <f t="shared" si="8"/>
        <v>0</v>
      </c>
      <c r="AM13" s="10">
        <f t="shared" si="8"/>
        <v>0</v>
      </c>
      <c r="AN13" s="10">
        <f t="shared" si="8"/>
        <v>0</v>
      </c>
      <c r="AO13" s="10">
        <f t="shared" si="8"/>
        <v>0</v>
      </c>
      <c r="AP13" s="10">
        <f t="shared" si="8"/>
        <v>0</v>
      </c>
      <c r="AQ13" s="10">
        <f t="shared" si="8"/>
        <v>0</v>
      </c>
      <c r="AR13" s="10">
        <f t="shared" si="8"/>
        <v>0</v>
      </c>
      <c r="AS13" s="10">
        <f t="shared" si="8"/>
        <v>0</v>
      </c>
      <c r="AT13" s="10">
        <f t="shared" si="8"/>
        <v>0</v>
      </c>
      <c r="AU13" s="10"/>
      <c r="AV13" s="10">
        <f t="shared" si="9"/>
        <v>0</v>
      </c>
      <c r="AW13" s="10">
        <f t="shared" si="9"/>
        <v>0</v>
      </c>
      <c r="AX13" s="10">
        <f t="shared" si="9"/>
        <v>0</v>
      </c>
      <c r="AY13" s="10">
        <f t="shared" si="9"/>
        <v>0</v>
      </c>
      <c r="AZ13" s="10">
        <f t="shared" si="9"/>
        <v>0</v>
      </c>
      <c r="BA13" s="10">
        <f t="shared" si="9"/>
        <v>0</v>
      </c>
      <c r="BB13" s="10">
        <f t="shared" si="9"/>
        <v>0</v>
      </c>
      <c r="BC13" s="10">
        <f t="shared" si="9"/>
        <v>0</v>
      </c>
      <c r="BD13" s="10">
        <f t="shared" si="9"/>
        <v>0</v>
      </c>
      <c r="BE13" s="10">
        <f t="shared" si="9"/>
        <v>0</v>
      </c>
    </row>
    <row r="14" spans="1:57">
      <c r="A14" s="13"/>
      <c r="B14" s="13"/>
      <c r="C14" s="16"/>
      <c r="D14" s="15"/>
      <c r="E14" s="16"/>
      <c r="F14" s="15"/>
      <c r="G14" s="16"/>
      <c r="H14" s="15"/>
      <c r="I14" s="16"/>
      <c r="J14" s="15"/>
      <c r="K14" s="15"/>
      <c r="L14" s="15"/>
      <c r="M14" s="15">
        <f t="shared" si="5"/>
        <v>0</v>
      </c>
      <c r="O14" s="10">
        <f t="shared" si="6"/>
        <v>0</v>
      </c>
      <c r="P14" s="10">
        <f t="shared" si="6"/>
        <v>0</v>
      </c>
      <c r="Q14" s="10">
        <f t="shared" si="6"/>
        <v>0</v>
      </c>
      <c r="R14" s="10">
        <f t="shared" si="6"/>
        <v>0</v>
      </c>
      <c r="S14" s="10">
        <f t="shared" si="6"/>
        <v>0</v>
      </c>
      <c r="T14" s="10">
        <f t="shared" si="6"/>
        <v>0</v>
      </c>
      <c r="U14" s="10">
        <f t="shared" si="6"/>
        <v>0</v>
      </c>
      <c r="V14" s="10">
        <f t="shared" si="6"/>
        <v>0</v>
      </c>
      <c r="W14" s="10">
        <f t="shared" si="6"/>
        <v>0</v>
      </c>
      <c r="X14" s="10">
        <f t="shared" si="6"/>
        <v>0</v>
      </c>
      <c r="Y14" s="10"/>
      <c r="Z14" s="10">
        <f t="shared" si="7"/>
        <v>0</v>
      </c>
      <c r="AA14" s="10">
        <f t="shared" si="7"/>
        <v>0</v>
      </c>
      <c r="AB14" s="10">
        <f t="shared" si="7"/>
        <v>0</v>
      </c>
      <c r="AC14" s="10">
        <f t="shared" si="7"/>
        <v>0</v>
      </c>
      <c r="AD14" s="10">
        <f t="shared" si="7"/>
        <v>0</v>
      </c>
      <c r="AE14" s="10">
        <f t="shared" si="7"/>
        <v>0</v>
      </c>
      <c r="AF14" s="10">
        <f t="shared" si="7"/>
        <v>0</v>
      </c>
      <c r="AG14" s="10">
        <f t="shared" si="7"/>
        <v>0</v>
      </c>
      <c r="AH14" s="10">
        <f t="shared" si="7"/>
        <v>0</v>
      </c>
      <c r="AI14" s="10">
        <f t="shared" si="7"/>
        <v>0</v>
      </c>
      <c r="AJ14" s="10"/>
      <c r="AK14" s="10">
        <f t="shared" si="8"/>
        <v>0</v>
      </c>
      <c r="AL14" s="10">
        <f t="shared" si="8"/>
        <v>0</v>
      </c>
      <c r="AM14" s="10">
        <f t="shared" si="8"/>
        <v>0</v>
      </c>
      <c r="AN14" s="10">
        <f t="shared" si="8"/>
        <v>0</v>
      </c>
      <c r="AO14" s="10">
        <f t="shared" si="8"/>
        <v>0</v>
      </c>
      <c r="AP14" s="10">
        <f t="shared" si="8"/>
        <v>0</v>
      </c>
      <c r="AQ14" s="10">
        <f t="shared" si="8"/>
        <v>0</v>
      </c>
      <c r="AR14" s="10">
        <f t="shared" si="8"/>
        <v>0</v>
      </c>
      <c r="AS14" s="10">
        <f t="shared" si="8"/>
        <v>0</v>
      </c>
      <c r="AT14" s="10">
        <f t="shared" si="8"/>
        <v>0</v>
      </c>
      <c r="AU14" s="10"/>
      <c r="AV14" s="10">
        <f t="shared" si="9"/>
        <v>0</v>
      </c>
      <c r="AW14" s="10">
        <f t="shared" si="9"/>
        <v>0</v>
      </c>
      <c r="AX14" s="10">
        <f t="shared" si="9"/>
        <v>0</v>
      </c>
      <c r="AY14" s="10">
        <f t="shared" si="9"/>
        <v>0</v>
      </c>
      <c r="AZ14" s="10">
        <f t="shared" si="9"/>
        <v>0</v>
      </c>
      <c r="BA14" s="10">
        <f t="shared" si="9"/>
        <v>0</v>
      </c>
      <c r="BB14" s="10">
        <f t="shared" si="9"/>
        <v>0</v>
      </c>
      <c r="BC14" s="10">
        <f t="shared" si="9"/>
        <v>0</v>
      </c>
      <c r="BD14" s="10">
        <f t="shared" si="9"/>
        <v>0</v>
      </c>
      <c r="BE14" s="10">
        <f t="shared" si="9"/>
        <v>0</v>
      </c>
    </row>
    <row r="15" spans="1:57">
      <c r="A15" s="13"/>
      <c r="B15" s="13"/>
      <c r="C15" s="16"/>
      <c r="D15" s="15"/>
      <c r="E15" s="16"/>
      <c r="F15" s="15"/>
      <c r="G15" s="16"/>
      <c r="H15" s="15"/>
      <c r="I15" s="16"/>
      <c r="J15" s="15"/>
      <c r="K15" s="15"/>
      <c r="L15" s="15"/>
      <c r="M15" s="15">
        <f t="shared" si="5"/>
        <v>0</v>
      </c>
      <c r="O15" s="10">
        <f t="shared" si="6"/>
        <v>0</v>
      </c>
      <c r="P15" s="10">
        <f t="shared" si="6"/>
        <v>0</v>
      </c>
      <c r="Q15" s="10">
        <f t="shared" si="6"/>
        <v>0</v>
      </c>
      <c r="R15" s="10">
        <f t="shared" si="6"/>
        <v>0</v>
      </c>
      <c r="S15" s="10">
        <f t="shared" si="6"/>
        <v>0</v>
      </c>
      <c r="T15" s="10">
        <f t="shared" si="6"/>
        <v>0</v>
      </c>
      <c r="U15" s="10">
        <f t="shared" si="6"/>
        <v>0</v>
      </c>
      <c r="V15" s="10">
        <f t="shared" si="6"/>
        <v>0</v>
      </c>
      <c r="W15" s="10">
        <f t="shared" si="6"/>
        <v>0</v>
      </c>
      <c r="X15" s="10">
        <f t="shared" si="6"/>
        <v>0</v>
      </c>
      <c r="Y15" s="10"/>
      <c r="Z15" s="10">
        <f t="shared" si="7"/>
        <v>0</v>
      </c>
      <c r="AA15" s="10">
        <f t="shared" si="7"/>
        <v>0</v>
      </c>
      <c r="AB15" s="10">
        <f t="shared" si="7"/>
        <v>0</v>
      </c>
      <c r="AC15" s="10">
        <f t="shared" si="7"/>
        <v>0</v>
      </c>
      <c r="AD15" s="10">
        <f t="shared" si="7"/>
        <v>0</v>
      </c>
      <c r="AE15" s="10">
        <f t="shared" si="7"/>
        <v>0</v>
      </c>
      <c r="AF15" s="10">
        <f t="shared" si="7"/>
        <v>0</v>
      </c>
      <c r="AG15" s="10">
        <f t="shared" si="7"/>
        <v>0</v>
      </c>
      <c r="AH15" s="10">
        <f t="shared" si="7"/>
        <v>0</v>
      </c>
      <c r="AI15" s="10">
        <f t="shared" si="7"/>
        <v>0</v>
      </c>
      <c r="AJ15" s="10"/>
      <c r="AK15" s="10">
        <f t="shared" si="8"/>
        <v>0</v>
      </c>
      <c r="AL15" s="10">
        <f t="shared" si="8"/>
        <v>0</v>
      </c>
      <c r="AM15" s="10">
        <f t="shared" si="8"/>
        <v>0</v>
      </c>
      <c r="AN15" s="10">
        <f t="shared" si="8"/>
        <v>0</v>
      </c>
      <c r="AO15" s="10">
        <f t="shared" si="8"/>
        <v>0</v>
      </c>
      <c r="AP15" s="10">
        <f t="shared" si="8"/>
        <v>0</v>
      </c>
      <c r="AQ15" s="10">
        <f t="shared" si="8"/>
        <v>0</v>
      </c>
      <c r="AR15" s="10">
        <f t="shared" si="8"/>
        <v>0</v>
      </c>
      <c r="AS15" s="10">
        <f t="shared" si="8"/>
        <v>0</v>
      </c>
      <c r="AT15" s="10">
        <f t="shared" si="8"/>
        <v>0</v>
      </c>
      <c r="AU15" s="10"/>
      <c r="AV15" s="10">
        <f t="shared" si="9"/>
        <v>0</v>
      </c>
      <c r="AW15" s="10">
        <f t="shared" si="9"/>
        <v>0</v>
      </c>
      <c r="AX15" s="10">
        <f t="shared" si="9"/>
        <v>0</v>
      </c>
      <c r="AY15" s="10">
        <f t="shared" si="9"/>
        <v>0</v>
      </c>
      <c r="AZ15" s="10">
        <f t="shared" si="9"/>
        <v>0</v>
      </c>
      <c r="BA15" s="10">
        <f t="shared" si="9"/>
        <v>0</v>
      </c>
      <c r="BB15" s="10">
        <f t="shared" si="9"/>
        <v>0</v>
      </c>
      <c r="BC15" s="10">
        <f t="shared" si="9"/>
        <v>0</v>
      </c>
      <c r="BD15" s="10">
        <f t="shared" si="9"/>
        <v>0</v>
      </c>
      <c r="BE15" s="10">
        <f t="shared" si="9"/>
        <v>0</v>
      </c>
    </row>
    <row r="16" spans="1:57">
      <c r="A16" s="14"/>
      <c r="B16" s="14"/>
      <c r="C16" s="20"/>
      <c r="D16" s="21"/>
      <c r="E16" s="20"/>
      <c r="F16" s="21"/>
      <c r="G16" s="20"/>
      <c r="H16" s="21"/>
      <c r="I16" s="20"/>
      <c r="J16" s="21"/>
      <c r="K16" s="21"/>
      <c r="L16" s="21"/>
      <c r="M16" s="15">
        <f t="shared" si="5"/>
        <v>0</v>
      </c>
      <c r="O16" s="10">
        <f t="shared" si="6"/>
        <v>0</v>
      </c>
      <c r="P16" s="10">
        <f t="shared" si="6"/>
        <v>0</v>
      </c>
      <c r="Q16" s="10">
        <f t="shared" si="6"/>
        <v>0</v>
      </c>
      <c r="R16" s="10">
        <f t="shared" si="6"/>
        <v>0</v>
      </c>
      <c r="S16" s="10">
        <f t="shared" si="6"/>
        <v>0</v>
      </c>
      <c r="T16" s="10">
        <f t="shared" si="6"/>
        <v>0</v>
      </c>
      <c r="U16" s="10">
        <f t="shared" si="6"/>
        <v>0</v>
      </c>
      <c r="V16" s="10">
        <f t="shared" si="6"/>
        <v>0</v>
      </c>
      <c r="W16" s="10">
        <f t="shared" si="6"/>
        <v>0</v>
      </c>
      <c r="X16" s="10">
        <f t="shared" si="6"/>
        <v>0</v>
      </c>
      <c r="Y16" s="10"/>
      <c r="Z16" s="10">
        <f t="shared" si="7"/>
        <v>0</v>
      </c>
      <c r="AA16" s="10">
        <f t="shared" si="7"/>
        <v>0</v>
      </c>
      <c r="AB16" s="10">
        <f t="shared" si="7"/>
        <v>0</v>
      </c>
      <c r="AC16" s="10">
        <f t="shared" si="7"/>
        <v>0</v>
      </c>
      <c r="AD16" s="10">
        <f t="shared" si="7"/>
        <v>0</v>
      </c>
      <c r="AE16" s="10">
        <f t="shared" si="7"/>
        <v>0</v>
      </c>
      <c r="AF16" s="10">
        <f t="shared" si="7"/>
        <v>0</v>
      </c>
      <c r="AG16" s="10">
        <f t="shared" si="7"/>
        <v>0</v>
      </c>
      <c r="AH16" s="10">
        <f t="shared" si="7"/>
        <v>0</v>
      </c>
      <c r="AI16" s="10">
        <f t="shared" si="7"/>
        <v>0</v>
      </c>
      <c r="AJ16" s="10"/>
      <c r="AK16" s="10">
        <f t="shared" si="8"/>
        <v>0</v>
      </c>
      <c r="AL16" s="10">
        <f t="shared" si="8"/>
        <v>0</v>
      </c>
      <c r="AM16" s="10">
        <f t="shared" si="8"/>
        <v>0</v>
      </c>
      <c r="AN16" s="10">
        <f t="shared" si="8"/>
        <v>0</v>
      </c>
      <c r="AO16" s="10">
        <f t="shared" si="8"/>
        <v>0</v>
      </c>
      <c r="AP16" s="10">
        <f t="shared" si="8"/>
        <v>0</v>
      </c>
      <c r="AQ16" s="10">
        <f t="shared" si="8"/>
        <v>0</v>
      </c>
      <c r="AR16" s="10">
        <f t="shared" si="8"/>
        <v>0</v>
      </c>
      <c r="AS16" s="10">
        <f t="shared" si="8"/>
        <v>0</v>
      </c>
      <c r="AT16" s="10">
        <f t="shared" si="8"/>
        <v>0</v>
      </c>
      <c r="AU16" s="10"/>
      <c r="AV16" s="10">
        <f t="shared" si="9"/>
        <v>0</v>
      </c>
      <c r="AW16" s="10">
        <f t="shared" si="9"/>
        <v>0</v>
      </c>
      <c r="AX16" s="10">
        <f t="shared" si="9"/>
        <v>0</v>
      </c>
      <c r="AY16" s="10">
        <f t="shared" si="9"/>
        <v>0</v>
      </c>
      <c r="AZ16" s="10">
        <f t="shared" si="9"/>
        <v>0</v>
      </c>
      <c r="BA16" s="10">
        <f t="shared" si="9"/>
        <v>0</v>
      </c>
      <c r="BB16" s="10">
        <f t="shared" si="9"/>
        <v>0</v>
      </c>
      <c r="BC16" s="10">
        <f t="shared" si="9"/>
        <v>0</v>
      </c>
      <c r="BD16" s="10">
        <f t="shared" si="9"/>
        <v>0</v>
      </c>
      <c r="BE16" s="10">
        <f t="shared" si="9"/>
        <v>0</v>
      </c>
    </row>
    <row r="17" spans="1:57">
      <c r="A17" s="14"/>
      <c r="B17" s="14"/>
      <c r="C17" s="20"/>
      <c r="D17" s="21"/>
      <c r="E17" s="20"/>
      <c r="F17" s="21"/>
      <c r="G17" s="20"/>
      <c r="H17" s="21"/>
      <c r="I17" s="20"/>
      <c r="J17" s="21"/>
      <c r="K17" s="21"/>
      <c r="L17" s="21"/>
      <c r="M17" s="15">
        <f t="shared" si="5"/>
        <v>0</v>
      </c>
      <c r="O17" s="10">
        <f t="shared" si="6"/>
        <v>0</v>
      </c>
      <c r="P17" s="10">
        <f t="shared" si="6"/>
        <v>0</v>
      </c>
      <c r="Q17" s="10">
        <f t="shared" si="6"/>
        <v>0</v>
      </c>
      <c r="R17" s="10">
        <f t="shared" si="6"/>
        <v>0</v>
      </c>
      <c r="S17" s="10">
        <f t="shared" si="6"/>
        <v>0</v>
      </c>
      <c r="T17" s="10">
        <f t="shared" si="6"/>
        <v>0</v>
      </c>
      <c r="U17" s="10">
        <f t="shared" si="6"/>
        <v>0</v>
      </c>
      <c r="V17" s="10">
        <f t="shared" si="6"/>
        <v>0</v>
      </c>
      <c r="W17" s="10">
        <f t="shared" si="6"/>
        <v>0</v>
      </c>
      <c r="X17" s="10">
        <f t="shared" si="6"/>
        <v>0</v>
      </c>
      <c r="Y17" s="10"/>
      <c r="Z17" s="10">
        <f t="shared" si="7"/>
        <v>0</v>
      </c>
      <c r="AA17" s="10">
        <f t="shared" si="7"/>
        <v>0</v>
      </c>
      <c r="AB17" s="10">
        <f t="shared" si="7"/>
        <v>0</v>
      </c>
      <c r="AC17" s="10">
        <f t="shared" si="7"/>
        <v>0</v>
      </c>
      <c r="AD17" s="10">
        <f t="shared" si="7"/>
        <v>0</v>
      </c>
      <c r="AE17" s="10">
        <f t="shared" si="7"/>
        <v>0</v>
      </c>
      <c r="AF17" s="10">
        <f t="shared" si="7"/>
        <v>0</v>
      </c>
      <c r="AG17" s="10">
        <f t="shared" si="7"/>
        <v>0</v>
      </c>
      <c r="AH17" s="10">
        <f t="shared" si="7"/>
        <v>0</v>
      </c>
      <c r="AI17" s="10">
        <f t="shared" si="7"/>
        <v>0</v>
      </c>
      <c r="AJ17" s="10"/>
      <c r="AK17" s="10">
        <f t="shared" si="8"/>
        <v>0</v>
      </c>
      <c r="AL17" s="10">
        <f t="shared" si="8"/>
        <v>0</v>
      </c>
      <c r="AM17" s="10">
        <f t="shared" si="8"/>
        <v>0</v>
      </c>
      <c r="AN17" s="10">
        <f t="shared" si="8"/>
        <v>0</v>
      </c>
      <c r="AO17" s="10">
        <f t="shared" si="8"/>
        <v>0</v>
      </c>
      <c r="AP17" s="10">
        <f t="shared" si="8"/>
        <v>0</v>
      </c>
      <c r="AQ17" s="10">
        <f t="shared" si="8"/>
        <v>0</v>
      </c>
      <c r="AR17" s="10">
        <f t="shared" si="8"/>
        <v>0</v>
      </c>
      <c r="AS17" s="10">
        <f t="shared" si="8"/>
        <v>0</v>
      </c>
      <c r="AT17" s="10">
        <f t="shared" si="8"/>
        <v>0</v>
      </c>
      <c r="AU17" s="10"/>
      <c r="AV17" s="10">
        <f t="shared" si="9"/>
        <v>0</v>
      </c>
      <c r="AW17" s="10">
        <f t="shared" si="9"/>
        <v>0</v>
      </c>
      <c r="AX17" s="10">
        <f t="shared" si="9"/>
        <v>0</v>
      </c>
      <c r="AY17" s="10">
        <f t="shared" si="9"/>
        <v>0</v>
      </c>
      <c r="AZ17" s="10">
        <f t="shared" si="9"/>
        <v>0</v>
      </c>
      <c r="BA17" s="10">
        <f t="shared" si="9"/>
        <v>0</v>
      </c>
      <c r="BB17" s="10">
        <f t="shared" si="9"/>
        <v>0</v>
      </c>
      <c r="BC17" s="10">
        <f t="shared" si="9"/>
        <v>0</v>
      </c>
      <c r="BD17" s="10">
        <f t="shared" si="9"/>
        <v>0</v>
      </c>
      <c r="BE17" s="10">
        <f t="shared" si="9"/>
        <v>0</v>
      </c>
    </row>
    <row r="18" spans="1:57">
      <c r="O18" s="10" t="e">
        <f t="shared" ref="O18:X18" si="10">SUM(O3:O17)</f>
        <v>#REF!</v>
      </c>
      <c r="P18" s="10" t="e">
        <f t="shared" si="10"/>
        <v>#REF!</v>
      </c>
      <c r="Q18" s="10" t="e">
        <f t="shared" si="10"/>
        <v>#REF!</v>
      </c>
      <c r="R18" s="10" t="e">
        <f t="shared" si="10"/>
        <v>#REF!</v>
      </c>
      <c r="S18" s="10" t="e">
        <f t="shared" si="10"/>
        <v>#REF!</v>
      </c>
      <c r="T18" s="10" t="e">
        <f t="shared" si="10"/>
        <v>#REF!</v>
      </c>
      <c r="U18" s="10" t="e">
        <f t="shared" si="10"/>
        <v>#REF!</v>
      </c>
      <c r="V18" s="10" t="e">
        <f t="shared" si="10"/>
        <v>#REF!</v>
      </c>
      <c r="W18" s="10" t="e">
        <f t="shared" si="10"/>
        <v>#REF!</v>
      </c>
      <c r="X18" s="10" t="e">
        <f t="shared" si="10"/>
        <v>#REF!</v>
      </c>
      <c r="Y18" s="10"/>
      <c r="Z18" s="10" t="e">
        <f t="shared" ref="Z18:AI18" si="11">SUM(Z3:Z17)</f>
        <v>#REF!</v>
      </c>
      <c r="AA18" s="10" t="e">
        <f t="shared" si="11"/>
        <v>#REF!</v>
      </c>
      <c r="AB18" s="10" t="e">
        <f t="shared" si="11"/>
        <v>#REF!</v>
      </c>
      <c r="AC18" s="10" t="e">
        <f t="shared" si="11"/>
        <v>#REF!</v>
      </c>
      <c r="AD18" s="10" t="e">
        <f t="shared" si="11"/>
        <v>#REF!</v>
      </c>
      <c r="AE18" s="10" t="e">
        <f t="shared" si="11"/>
        <v>#REF!</v>
      </c>
      <c r="AF18" s="10" t="e">
        <f t="shared" si="11"/>
        <v>#REF!</v>
      </c>
      <c r="AG18" s="10" t="e">
        <f t="shared" si="11"/>
        <v>#REF!</v>
      </c>
      <c r="AH18" s="10" t="e">
        <f t="shared" si="11"/>
        <v>#REF!</v>
      </c>
      <c r="AI18" s="10" t="e">
        <f t="shared" si="11"/>
        <v>#REF!</v>
      </c>
      <c r="AJ18" s="10"/>
      <c r="AK18" s="10" t="e">
        <f t="shared" ref="AK18:AT18" si="12">SUM(AK3:AK17)</f>
        <v>#REF!</v>
      </c>
      <c r="AL18" s="10" t="e">
        <f t="shared" si="12"/>
        <v>#REF!</v>
      </c>
      <c r="AM18" s="10" t="e">
        <f t="shared" si="12"/>
        <v>#REF!</v>
      </c>
      <c r="AN18" s="10" t="e">
        <f t="shared" si="12"/>
        <v>#REF!</v>
      </c>
      <c r="AO18" s="10" t="e">
        <f t="shared" si="12"/>
        <v>#REF!</v>
      </c>
      <c r="AP18" s="10" t="e">
        <f t="shared" si="12"/>
        <v>#REF!</v>
      </c>
      <c r="AQ18" s="10" t="e">
        <f t="shared" si="12"/>
        <v>#REF!</v>
      </c>
      <c r="AR18" s="10" t="e">
        <f t="shared" si="12"/>
        <v>#REF!</v>
      </c>
      <c r="AS18" s="10" t="e">
        <f t="shared" si="12"/>
        <v>#REF!</v>
      </c>
      <c r="AT18" s="10" t="e">
        <f t="shared" si="12"/>
        <v>#REF!</v>
      </c>
      <c r="AU18" s="10"/>
      <c r="AV18" s="10" t="e">
        <f t="shared" ref="AV18:BE18" si="13">SUM(AV3:AV17)</f>
        <v>#REF!</v>
      </c>
      <c r="AW18" s="10" t="e">
        <f t="shared" si="13"/>
        <v>#REF!</v>
      </c>
      <c r="AX18" s="10" t="e">
        <f t="shared" si="13"/>
        <v>#REF!</v>
      </c>
      <c r="AY18" s="10" t="e">
        <f t="shared" si="13"/>
        <v>#REF!</v>
      </c>
      <c r="AZ18" s="10" t="e">
        <f t="shared" si="13"/>
        <v>#REF!</v>
      </c>
      <c r="BA18" s="10" t="e">
        <f t="shared" si="13"/>
        <v>#REF!</v>
      </c>
      <c r="BB18" s="10" t="e">
        <f t="shared" si="13"/>
        <v>#REF!</v>
      </c>
      <c r="BC18" s="10" t="e">
        <f t="shared" si="13"/>
        <v>#REF!</v>
      </c>
      <c r="BD18" s="10" t="e">
        <f t="shared" si="13"/>
        <v>#REF!</v>
      </c>
      <c r="BE18" s="10" t="e">
        <f t="shared" si="13"/>
        <v>#REF!</v>
      </c>
    </row>
  </sheetData>
  <sortState xmlns:xlrd2="http://schemas.microsoft.com/office/spreadsheetml/2017/richdata2" ref="A2:M17">
    <sortCondition descending="1" ref="M2:M17"/>
  </sortState>
  <pageMargins left="0.70000000000000007" right="0.70000000000000007" top="0.75" bottom="0.75" header="0.30000000000000004" footer="0.30000000000000004"/>
  <pageSetup paperSize="9" scale="92" fitToWidth="0" fitToHeight="0" orientation="landscape" r:id="rId1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F33"/>
  <sheetViews>
    <sheetView zoomScaleNormal="100" workbookViewId="0">
      <selection activeCell="O6" sqref="O6"/>
    </sheetView>
  </sheetViews>
  <sheetFormatPr defaultColWidth="8.28515625" defaultRowHeight="14.25"/>
  <cols>
    <col min="1" max="1" width="18" bestFit="1" customWidth="1"/>
    <col min="2" max="2" width="25" bestFit="1" customWidth="1"/>
    <col min="3" max="3" width="11" style="22" customWidth="1"/>
    <col min="4" max="4" width="0.42578125" style="22" customWidth="1"/>
    <col min="5" max="9" width="11" customWidth="1"/>
    <col min="10" max="11" width="11" hidden="1" customWidth="1"/>
    <col min="12" max="14" width="11" customWidth="1"/>
    <col min="15" max="15" width="8.28515625" customWidth="1"/>
  </cols>
  <sheetData>
    <row r="1" spans="1:58">
      <c r="A1" t="s">
        <v>14</v>
      </c>
      <c r="B1" t="s">
        <v>8</v>
      </c>
    </row>
    <row r="2" spans="1:58" ht="15.75">
      <c r="A2" s="2" t="s">
        <v>16</v>
      </c>
      <c r="B2" s="2" t="s">
        <v>17</v>
      </c>
      <c r="C2" s="33" t="s">
        <v>209</v>
      </c>
      <c r="D2" s="33"/>
      <c r="E2" s="2" t="s">
        <v>19</v>
      </c>
      <c r="F2" s="3" t="s">
        <v>210</v>
      </c>
      <c r="G2" s="2" t="s">
        <v>21</v>
      </c>
      <c r="H2" s="3" t="s">
        <v>211</v>
      </c>
      <c r="I2" s="2" t="s">
        <v>23</v>
      </c>
      <c r="J2" s="3" t="s">
        <v>212</v>
      </c>
      <c r="K2" s="2" t="s">
        <v>25</v>
      </c>
      <c r="L2" s="2" t="s">
        <v>212</v>
      </c>
      <c r="M2" s="2" t="s">
        <v>25</v>
      </c>
      <c r="N2" s="2" t="s">
        <v>26</v>
      </c>
      <c r="P2" s="5" t="s">
        <v>27</v>
      </c>
      <c r="Q2" s="5" t="s">
        <v>28</v>
      </c>
      <c r="R2" s="5" t="s">
        <v>29</v>
      </c>
      <c r="S2" s="5" t="s">
        <v>30</v>
      </c>
      <c r="T2" s="5" t="s">
        <v>31</v>
      </c>
      <c r="U2" s="5" t="s">
        <v>32</v>
      </c>
      <c r="V2" s="5" t="s">
        <v>33</v>
      </c>
      <c r="W2" s="5" t="s">
        <v>34</v>
      </c>
      <c r="X2" s="5" t="s">
        <v>35</v>
      </c>
      <c r="Y2" s="5" t="s">
        <v>36</v>
      </c>
      <c r="Z2" s="10"/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5" t="s">
        <v>35</v>
      </c>
      <c r="AJ2" s="5" t="s">
        <v>36</v>
      </c>
      <c r="AK2" s="10"/>
      <c r="AL2" s="5" t="s">
        <v>27</v>
      </c>
      <c r="AM2" s="5" t="s">
        <v>28</v>
      </c>
      <c r="AN2" s="5" t="s">
        <v>29</v>
      </c>
      <c r="AO2" s="5" t="s">
        <v>30</v>
      </c>
      <c r="AP2" s="5" t="s">
        <v>31</v>
      </c>
      <c r="AQ2" s="5" t="s">
        <v>32</v>
      </c>
      <c r="AR2" s="5" t="s">
        <v>33</v>
      </c>
      <c r="AS2" s="5" t="s">
        <v>34</v>
      </c>
      <c r="AT2" s="5" t="s">
        <v>35</v>
      </c>
      <c r="AU2" s="5" t="s">
        <v>36</v>
      </c>
      <c r="AV2" s="10"/>
      <c r="AW2" s="5" t="s">
        <v>27</v>
      </c>
      <c r="AX2" s="5" t="s">
        <v>28</v>
      </c>
      <c r="AY2" s="5" t="s">
        <v>29</v>
      </c>
      <c r="AZ2" s="5" t="s">
        <v>30</v>
      </c>
      <c r="BA2" s="5" t="s">
        <v>31</v>
      </c>
      <c r="BB2" s="5" t="s">
        <v>32</v>
      </c>
      <c r="BC2" s="5" t="s">
        <v>33</v>
      </c>
      <c r="BD2" s="5" t="s">
        <v>34</v>
      </c>
      <c r="BE2" s="5" t="s">
        <v>35</v>
      </c>
      <c r="BF2" s="5" t="s">
        <v>36</v>
      </c>
    </row>
    <row r="3" spans="1:58">
      <c r="A3" s="6" t="s">
        <v>213</v>
      </c>
      <c r="B3" s="6" t="s">
        <v>48</v>
      </c>
      <c r="C3" s="7">
        <v>1.6</v>
      </c>
      <c r="D3" s="7">
        <v>16</v>
      </c>
      <c r="E3" s="7">
        <v>16</v>
      </c>
      <c r="F3" s="8">
        <v>1.55</v>
      </c>
      <c r="G3" s="7">
        <v>16</v>
      </c>
      <c r="H3" s="8">
        <v>1.65</v>
      </c>
      <c r="I3" s="7">
        <v>16</v>
      </c>
      <c r="J3" s="8"/>
      <c r="K3" s="7"/>
      <c r="L3" s="7">
        <v>1.65</v>
      </c>
      <c r="M3" s="7">
        <v>16</v>
      </c>
      <c r="N3" s="7">
        <f>E3+G3+I3+M3</f>
        <v>64</v>
      </c>
      <c r="O3" t="s">
        <v>205</v>
      </c>
      <c r="P3" s="10">
        <f>IF($B3=P$2,($E3),(0))</f>
        <v>0</v>
      </c>
      <c r="Q3" s="10">
        <f>IF($B3=Q$2,($E3),(0))</f>
        <v>0</v>
      </c>
      <c r="R3" s="10">
        <f>IF($B3=R$2,($E3),(0))</f>
        <v>0</v>
      </c>
      <c r="S3" s="10">
        <f>IF($B3=S$2,($E3),(0))</f>
        <v>0</v>
      </c>
      <c r="T3" s="10">
        <f>IF($B3=T$2,($E3),(0))</f>
        <v>0</v>
      </c>
      <c r="U3" s="10">
        <f>IF($B3=U$2,($E3),(0))</f>
        <v>0</v>
      </c>
      <c r="V3" s="10">
        <f>IF($B3=V$2,($E3),(0))</f>
        <v>0</v>
      </c>
      <c r="W3" s="10">
        <f>IF($B3=W$2,($E3),(0))</f>
        <v>0</v>
      </c>
      <c r="X3" s="10">
        <f>IF($B3=X$2,($E3),(0))</f>
        <v>0</v>
      </c>
      <c r="Y3" s="10">
        <f>IF($B3=Y$2,($E3),(0))</f>
        <v>0</v>
      </c>
      <c r="Z3" s="10"/>
      <c r="AA3" s="10">
        <f>IF($B3=AA$2,($G3),(0))</f>
        <v>0</v>
      </c>
      <c r="AB3" s="10">
        <f>IF($B3=AB$2,($G3),(0))</f>
        <v>0</v>
      </c>
      <c r="AC3" s="10">
        <f>IF($B3=AC$2,($G3),(0))</f>
        <v>0</v>
      </c>
      <c r="AD3" s="10">
        <f>IF($B3=AD$2,($G3),(0))</f>
        <v>0</v>
      </c>
      <c r="AE3" s="10">
        <f>IF($B3=AE$2,($G3),(0))</f>
        <v>0</v>
      </c>
      <c r="AF3" s="10">
        <f>IF($B3=AF$2,($G3),(0))</f>
        <v>0</v>
      </c>
      <c r="AG3" s="10">
        <f>IF($B3=AG$2,($G3),(0))</f>
        <v>0</v>
      </c>
      <c r="AH3" s="10">
        <f>IF($B3=AH$2,($G3),(0))</f>
        <v>0</v>
      </c>
      <c r="AI3" s="10">
        <f>IF($B3=AI$2,($G3),(0))</f>
        <v>0</v>
      </c>
      <c r="AJ3" s="10">
        <f>IF($B3=AJ$2,($G3),(0))</f>
        <v>0</v>
      </c>
      <c r="AK3" s="10"/>
      <c r="AL3" s="10">
        <f>IF($B3=AL$2,($I3),(0))</f>
        <v>0</v>
      </c>
      <c r="AM3" s="10">
        <f>IF($B3=AM$2,($I3),(0))</f>
        <v>0</v>
      </c>
      <c r="AN3" s="10">
        <f>IF($B3=AN$2,($I3),(0))</f>
        <v>0</v>
      </c>
      <c r="AO3" s="10">
        <f>IF($B3=AO$2,($I3),(0))</f>
        <v>0</v>
      </c>
      <c r="AP3" s="10">
        <f>IF($B3=AP$2,($I3),(0))</f>
        <v>0</v>
      </c>
      <c r="AQ3" s="10">
        <f>IF($B3=AQ$2,($I3),(0))</f>
        <v>0</v>
      </c>
      <c r="AR3" s="10">
        <f>IF($B3=AR$2,($I3),(0))</f>
        <v>0</v>
      </c>
      <c r="AS3" s="10">
        <f>IF($B3=AS$2,($I3),(0))</f>
        <v>0</v>
      </c>
      <c r="AT3" s="10">
        <f>IF($B3=AT$2,($I3),(0))</f>
        <v>0</v>
      </c>
      <c r="AU3" s="10">
        <f>IF($B3=AU$2,($I3),(0))</f>
        <v>0</v>
      </c>
      <c r="AV3" s="10"/>
      <c r="AW3" s="10">
        <f>IF($B3=AW$2,($K3),(0))</f>
        <v>0</v>
      </c>
      <c r="AX3" s="10">
        <f>IF($B3=AX$2,($K3),(0))</f>
        <v>0</v>
      </c>
      <c r="AY3" s="10">
        <f>IF($B3=AY$2,($K3),(0))</f>
        <v>0</v>
      </c>
      <c r="AZ3" s="10">
        <f>IF($B3=AZ$2,($K3),(0))</f>
        <v>0</v>
      </c>
      <c r="BA3" s="10">
        <f>IF($B3=BA$2,($K3),(0))</f>
        <v>0</v>
      </c>
      <c r="BB3" s="10">
        <f>IF($B3=BB$2,($K3),(0))</f>
        <v>0</v>
      </c>
      <c r="BC3" s="10">
        <f>IF($B3=BC$2,($K3),(0))</f>
        <v>0</v>
      </c>
      <c r="BD3" s="10">
        <f>IF($B3=BD$2,($K3),(0))</f>
        <v>0</v>
      </c>
      <c r="BE3" s="10">
        <f>IF($B3=BE$2,($K3),(0))</f>
        <v>0</v>
      </c>
      <c r="BF3" s="10">
        <f>IF($B3=BF$2,($K3),(0))</f>
        <v>0</v>
      </c>
    </row>
    <row r="4" spans="1:58" ht="15">
      <c r="A4" s="6" t="s">
        <v>214</v>
      </c>
      <c r="B4" s="6" t="s">
        <v>46</v>
      </c>
      <c r="C4" s="7">
        <v>1.55</v>
      </c>
      <c r="D4" s="7">
        <v>14</v>
      </c>
      <c r="E4" s="7">
        <v>14</v>
      </c>
      <c r="F4" s="8"/>
      <c r="G4" s="7"/>
      <c r="H4" s="8">
        <v>1.5</v>
      </c>
      <c r="I4" s="7">
        <v>12</v>
      </c>
      <c r="J4" s="8"/>
      <c r="K4" s="7"/>
      <c r="L4" s="7">
        <v>1.55</v>
      </c>
      <c r="M4" s="7">
        <v>14</v>
      </c>
      <c r="N4" s="7">
        <f>E4+G4+I4+M4</f>
        <v>40</v>
      </c>
      <c r="O4" t="s">
        <v>206</v>
      </c>
      <c r="P4" s="10">
        <f>IF($B4=P$2,($E4),(0))</f>
        <v>0</v>
      </c>
      <c r="Q4" s="10">
        <f>IF($B4=Q$2,($E4),(0))</f>
        <v>0</v>
      </c>
      <c r="R4" s="10">
        <f>IF($B4=R$2,($E4),(0))</f>
        <v>0</v>
      </c>
      <c r="S4" s="10">
        <f>IF($B4=S$2,($E4),(0))</f>
        <v>0</v>
      </c>
      <c r="T4" s="10">
        <f>IF($B4=T$2,($E4),(0))</f>
        <v>0</v>
      </c>
      <c r="U4" s="10">
        <f>IF($B4=U$2,($E4),(0))</f>
        <v>0</v>
      </c>
      <c r="V4" s="10">
        <f>IF($B4=V$2,($E4),(0))</f>
        <v>0</v>
      </c>
      <c r="W4" s="10">
        <f>IF($B4=W$2,($E4),(0))</f>
        <v>0</v>
      </c>
      <c r="X4" s="10">
        <f>IF($B4=X$2,($E4),(0))</f>
        <v>0</v>
      </c>
      <c r="Y4" s="10">
        <f>IF($B4=Y$2,($E4),(0))</f>
        <v>0</v>
      </c>
      <c r="Z4" s="10"/>
      <c r="AA4" s="10">
        <f>IF($B4=AA$2,($G4),(0))</f>
        <v>0</v>
      </c>
      <c r="AB4" s="10">
        <f>IF($B4=AB$2,($G4),(0))</f>
        <v>0</v>
      </c>
      <c r="AC4" s="10">
        <f>IF($B4=AC$2,($G4),(0))</f>
        <v>0</v>
      </c>
      <c r="AD4" s="10">
        <f>IF($B4=AD$2,($G4),(0))</f>
        <v>0</v>
      </c>
      <c r="AE4" s="10">
        <f>IF($B4=AE$2,($G4),(0))</f>
        <v>0</v>
      </c>
      <c r="AF4" s="10">
        <f>IF($B4=AF$2,($G4),(0))</f>
        <v>0</v>
      </c>
      <c r="AG4" s="10">
        <f>IF($B4=AG$2,($G4),(0))</f>
        <v>0</v>
      </c>
      <c r="AH4" s="10">
        <f>IF($B4=AH$2,($G4),(0))</f>
        <v>0</v>
      </c>
      <c r="AI4" s="10">
        <f>IF($B4=AI$2,($G4),(0))</f>
        <v>0</v>
      </c>
      <c r="AJ4" s="10">
        <f>IF($B4=AJ$2,($G4),(0))</f>
        <v>0</v>
      </c>
      <c r="AK4" s="10"/>
      <c r="AL4" s="10">
        <f>IF($B4=AL$2,($I4),(0))</f>
        <v>0</v>
      </c>
      <c r="AM4" s="10">
        <f>IF($B4=AM$2,($I4),(0))</f>
        <v>0</v>
      </c>
      <c r="AN4" s="10">
        <f>IF($B4=AN$2,($I4),(0))</f>
        <v>0</v>
      </c>
      <c r="AO4" s="10">
        <f>IF($B4=AO$2,($I4),(0))</f>
        <v>0</v>
      </c>
      <c r="AP4" s="10">
        <f>IF($B4=AP$2,($I4),(0))</f>
        <v>0</v>
      </c>
      <c r="AQ4" s="10">
        <f>IF($B4=AQ$2,($I4),(0))</f>
        <v>0</v>
      </c>
      <c r="AR4" s="10">
        <f>IF($B4=AR$2,($I4),(0))</f>
        <v>0</v>
      </c>
      <c r="AS4" s="10">
        <f>IF($B4=AS$2,($I4),(0))</f>
        <v>0</v>
      </c>
      <c r="AT4" s="10">
        <f>IF($B4=AT$2,($I4),(0))</f>
        <v>0</v>
      </c>
      <c r="AU4" s="10">
        <f>IF($B4=AU$2,($I4),(0))</f>
        <v>0</v>
      </c>
      <c r="AV4" s="10"/>
      <c r="AW4" s="10">
        <f>IF($B4=AW$2,($K4),(0))</f>
        <v>0</v>
      </c>
      <c r="AX4" s="10">
        <f>IF($B4=AX$2,($K4),(0))</f>
        <v>0</v>
      </c>
      <c r="AY4" s="10">
        <f>IF($B4=AY$2,($K4),(0))</f>
        <v>0</v>
      </c>
      <c r="AZ4" s="10">
        <f>IF($B4=AZ$2,($K4),(0))</f>
        <v>0</v>
      </c>
      <c r="BA4" s="10">
        <f>IF($B4=BA$2,($K4),(0))</f>
        <v>0</v>
      </c>
      <c r="BB4" s="10">
        <f>IF($B4=BB$2,($K4),(0))</f>
        <v>0</v>
      </c>
      <c r="BC4" s="10">
        <f>IF($B4=BC$2,($K4),(0))</f>
        <v>0</v>
      </c>
      <c r="BD4" s="10">
        <f>IF($B4=BD$2,($K4),(0))</f>
        <v>0</v>
      </c>
      <c r="BE4" s="10">
        <f>IF($B4=BE$2,($K4),(0))</f>
        <v>0</v>
      </c>
      <c r="BF4" s="10">
        <f>IF($B4=BF$2,($K4),(0))</f>
        <v>0</v>
      </c>
    </row>
    <row r="5" spans="1:58" ht="15">
      <c r="A5" s="6" t="s">
        <v>39</v>
      </c>
      <c r="B5" s="6" t="s">
        <v>38</v>
      </c>
      <c r="C5" s="7">
        <v>1.45</v>
      </c>
      <c r="D5" s="7">
        <v>12</v>
      </c>
      <c r="E5" s="7">
        <v>12</v>
      </c>
      <c r="F5" s="8">
        <v>1.4</v>
      </c>
      <c r="G5" s="7">
        <v>10</v>
      </c>
      <c r="H5" s="8">
        <v>1.5</v>
      </c>
      <c r="I5" s="7">
        <v>10</v>
      </c>
      <c r="J5" s="8"/>
      <c r="K5" s="7"/>
      <c r="L5" s="7">
        <v>1.45</v>
      </c>
      <c r="M5" s="7">
        <v>1</v>
      </c>
      <c r="N5" s="7">
        <f>E5+G5+I5+M5</f>
        <v>33</v>
      </c>
      <c r="O5" t="s">
        <v>207</v>
      </c>
      <c r="P5" s="10">
        <f>IF($B5=P$2,($E5),(0))</f>
        <v>0</v>
      </c>
      <c r="Q5" s="10">
        <f>IF($B5=Q$2,($E5),(0))</f>
        <v>0</v>
      </c>
      <c r="R5" s="10">
        <f>IF($B5=R$2,($E5),(0))</f>
        <v>0</v>
      </c>
      <c r="S5" s="10">
        <f>IF($B5=S$2,($E5),(0))</f>
        <v>0</v>
      </c>
      <c r="T5" s="10">
        <f>IF($B5=T$2,($E5),(0))</f>
        <v>0</v>
      </c>
      <c r="U5" s="10">
        <f>IF($B5=U$2,($E5),(0))</f>
        <v>0</v>
      </c>
      <c r="V5" s="10">
        <f>IF($B5=V$2,($E5),(0))</f>
        <v>0</v>
      </c>
      <c r="W5" s="10">
        <f>IF($B5=W$2,($E5),(0))</f>
        <v>0</v>
      </c>
      <c r="X5" s="10">
        <f>IF($B5=X$2,($E5),(0))</f>
        <v>0</v>
      </c>
      <c r="Y5" s="10">
        <f>IF($B5=Y$2,($E5),(0))</f>
        <v>0</v>
      </c>
      <c r="Z5" s="10"/>
      <c r="AA5" s="10">
        <f>IF($B5=AA$2,($G5),(0))</f>
        <v>0</v>
      </c>
      <c r="AB5" s="10">
        <f>IF($B5=AB$2,($G5),(0))</f>
        <v>0</v>
      </c>
      <c r="AC5" s="10">
        <f>IF($B5=AC$2,($G5),(0))</f>
        <v>0</v>
      </c>
      <c r="AD5" s="10">
        <f>IF($B5=AD$2,($G5),(0))</f>
        <v>0</v>
      </c>
      <c r="AE5" s="10">
        <f>IF($B5=AE$2,($G5),(0))</f>
        <v>0</v>
      </c>
      <c r="AF5" s="10">
        <f>IF($B5=AF$2,($G5),(0))</f>
        <v>0</v>
      </c>
      <c r="AG5" s="10">
        <f>IF($B5=AG$2,($G5),(0))</f>
        <v>0</v>
      </c>
      <c r="AH5" s="10">
        <f>IF($B5=AH$2,($G5),(0))</f>
        <v>0</v>
      </c>
      <c r="AI5" s="10">
        <f>IF($B5=AI$2,($G5),(0))</f>
        <v>0</v>
      </c>
      <c r="AJ5" s="10">
        <f>IF($B5=AJ$2,($G5),(0))</f>
        <v>0</v>
      </c>
      <c r="AK5" s="10"/>
      <c r="AL5" s="10">
        <f>IF($B5=AL$2,($I5),(0))</f>
        <v>0</v>
      </c>
      <c r="AM5" s="10">
        <f>IF($B5=AM$2,($I5),(0))</f>
        <v>0</v>
      </c>
      <c r="AN5" s="10">
        <f>IF($B5=AN$2,($I5),(0))</f>
        <v>0</v>
      </c>
      <c r="AO5" s="10">
        <f>IF($B5=AO$2,($I5),(0))</f>
        <v>0</v>
      </c>
      <c r="AP5" s="10">
        <f>IF($B5=AP$2,($I5),(0))</f>
        <v>0</v>
      </c>
      <c r="AQ5" s="10">
        <f>IF($B5=AQ$2,($I5),(0))</f>
        <v>0</v>
      </c>
      <c r="AR5" s="10">
        <f>IF($B5=AR$2,($I5),(0))</f>
        <v>0</v>
      </c>
      <c r="AS5" s="10">
        <f>IF($B5=AS$2,($I5),(0))</f>
        <v>0</v>
      </c>
      <c r="AT5" s="10">
        <f>IF($B5=AT$2,($I5),(0))</f>
        <v>0</v>
      </c>
      <c r="AU5" s="10">
        <f>IF($B5=AU$2,($I5),(0))</f>
        <v>0</v>
      </c>
      <c r="AV5" s="10"/>
      <c r="AW5" s="10">
        <f>IF($B5=AW$2,($K5),(0))</f>
        <v>0</v>
      </c>
      <c r="AX5" s="10">
        <f>IF($B5=AX$2,($K5),(0))</f>
        <v>0</v>
      </c>
      <c r="AY5" s="10">
        <f>IF($B5=AY$2,($K5),(0))</f>
        <v>0</v>
      </c>
      <c r="AZ5" s="10">
        <f>IF($B5=AZ$2,($K5),(0))</f>
        <v>0</v>
      </c>
      <c r="BA5" s="10">
        <f>IF($B5=BA$2,($K5),(0))</f>
        <v>0</v>
      </c>
      <c r="BB5" s="10">
        <f>IF($B5=BB$2,($K5),(0))</f>
        <v>0</v>
      </c>
      <c r="BC5" s="10">
        <f>IF($B5=BC$2,($K5),(0))</f>
        <v>0</v>
      </c>
      <c r="BD5" s="10">
        <f>IF($B5=BD$2,($K5),(0))</f>
        <v>0</v>
      </c>
      <c r="BE5" s="10">
        <f>IF($B5=BE$2,($K5),(0))</f>
        <v>0</v>
      </c>
      <c r="BF5" s="10">
        <f>IF($B5=BF$2,($K5),(0))</f>
        <v>0</v>
      </c>
    </row>
    <row r="6" spans="1:58" ht="15">
      <c r="A6" s="6" t="s">
        <v>52</v>
      </c>
      <c r="B6" s="6" t="s">
        <v>38</v>
      </c>
      <c r="C6" s="24"/>
      <c r="D6" s="24"/>
      <c r="E6" s="7"/>
      <c r="F6" s="8">
        <v>1.5</v>
      </c>
      <c r="G6" s="7">
        <v>14</v>
      </c>
      <c r="H6" s="8">
        <v>1.5</v>
      </c>
      <c r="I6" s="7">
        <v>14</v>
      </c>
      <c r="J6" s="8"/>
      <c r="K6" s="7"/>
      <c r="L6" s="7">
        <v>1.45</v>
      </c>
      <c r="M6" s="7">
        <v>2</v>
      </c>
      <c r="N6" s="7">
        <f>E6+G6+I6+M6</f>
        <v>30</v>
      </c>
      <c r="P6" s="10">
        <f>IF($B6=P$2,($E6),(0))</f>
        <v>0</v>
      </c>
      <c r="Q6" s="10">
        <f>IF($B6=Q$2,($E6),(0))</f>
        <v>0</v>
      </c>
      <c r="R6" s="10">
        <f>IF($B6=R$2,($E6),(0))</f>
        <v>0</v>
      </c>
      <c r="S6" s="10">
        <f>IF($B6=S$2,($E6),(0))</f>
        <v>0</v>
      </c>
      <c r="T6" s="10">
        <f>IF($B6=T$2,($E6),(0))</f>
        <v>0</v>
      </c>
      <c r="U6" s="10">
        <f>IF($B6=U$2,($E6),(0))</f>
        <v>0</v>
      </c>
      <c r="V6" s="10">
        <f>IF($B6=V$2,($E6),(0))</f>
        <v>0</v>
      </c>
      <c r="W6" s="10">
        <f>IF($B6=W$2,($E6),(0))</f>
        <v>0</v>
      </c>
      <c r="X6" s="10">
        <f>IF($B6=X$2,($E6),(0))</f>
        <v>0</v>
      </c>
      <c r="Y6" s="10">
        <f>IF($B6=Y$2,($E6),(0))</f>
        <v>0</v>
      </c>
      <c r="Z6" s="10"/>
      <c r="AA6" s="10">
        <f>IF($B6=AA$2,($G6),(0))</f>
        <v>0</v>
      </c>
      <c r="AB6" s="10">
        <f>IF($B6=AB$2,($G6),(0))</f>
        <v>0</v>
      </c>
      <c r="AC6" s="10">
        <f>IF($B6=AC$2,($G6),(0))</f>
        <v>0</v>
      </c>
      <c r="AD6" s="10">
        <f>IF($B6=AD$2,($G6),(0))</f>
        <v>0</v>
      </c>
      <c r="AE6" s="10">
        <f>IF($B6=AE$2,($G6),(0))</f>
        <v>0</v>
      </c>
      <c r="AF6" s="10">
        <f>IF($B6=AF$2,($G6),(0))</f>
        <v>0</v>
      </c>
      <c r="AG6" s="10">
        <f>IF($B6=AG$2,($G6),(0))</f>
        <v>0</v>
      </c>
      <c r="AH6" s="10">
        <f>IF($B6=AH$2,($G6),(0))</f>
        <v>0</v>
      </c>
      <c r="AI6" s="10">
        <f>IF($B6=AI$2,($G6),(0))</f>
        <v>0</v>
      </c>
      <c r="AJ6" s="10">
        <f>IF($B6=AJ$2,($G6),(0))</f>
        <v>0</v>
      </c>
      <c r="AK6" s="10"/>
      <c r="AL6" s="10">
        <f>IF($B6=AL$2,($I6),(0))</f>
        <v>0</v>
      </c>
      <c r="AM6" s="10">
        <f>IF($B6=AM$2,($I6),(0))</f>
        <v>0</v>
      </c>
      <c r="AN6" s="10">
        <f>IF($B6=AN$2,($I6),(0))</f>
        <v>0</v>
      </c>
      <c r="AO6" s="10">
        <f>IF($B6=AO$2,($I6),(0))</f>
        <v>0</v>
      </c>
      <c r="AP6" s="10">
        <f>IF($B6=AP$2,($I6),(0))</f>
        <v>0</v>
      </c>
      <c r="AQ6" s="10">
        <f>IF($B6=AQ$2,($I6),(0))</f>
        <v>0</v>
      </c>
      <c r="AR6" s="10">
        <f>IF($B6=AR$2,($I6),(0))</f>
        <v>0</v>
      </c>
      <c r="AS6" s="10">
        <f>IF($B6=AS$2,($I6),(0))</f>
        <v>0</v>
      </c>
      <c r="AT6" s="10">
        <f>IF($B6=AT$2,($I6),(0))</f>
        <v>0</v>
      </c>
      <c r="AU6" s="10">
        <f>IF($B6=AU$2,($I6),(0))</f>
        <v>0</v>
      </c>
      <c r="AV6" s="10"/>
      <c r="AW6" s="10">
        <f>IF($B6=AW$2,($K6),(0))</f>
        <v>0</v>
      </c>
      <c r="AX6" s="10">
        <f>IF($B6=AX$2,($K6),(0))</f>
        <v>0</v>
      </c>
      <c r="AY6" s="10">
        <f>IF($B6=AY$2,($K6),(0))</f>
        <v>0</v>
      </c>
      <c r="AZ6" s="10">
        <f>IF($B6=AZ$2,($K6),(0))</f>
        <v>0</v>
      </c>
      <c r="BA6" s="10">
        <f>IF($B6=BA$2,($K6),(0))</f>
        <v>0</v>
      </c>
      <c r="BB6" s="10">
        <f>IF($B6=BB$2,($K6),(0))</f>
        <v>0</v>
      </c>
      <c r="BC6" s="10">
        <f>IF($B6=BC$2,($K6),(0))</f>
        <v>0</v>
      </c>
      <c r="BD6" s="10">
        <f>IF($B6=BD$2,($K6),(0))</f>
        <v>0</v>
      </c>
      <c r="BE6" s="10">
        <f>IF($B6=BE$2,($K6),(0))</f>
        <v>0</v>
      </c>
      <c r="BF6" s="10">
        <f>IF($B6=BF$2,($K6),(0))</f>
        <v>0</v>
      </c>
    </row>
    <row r="7" spans="1:58" ht="15">
      <c r="A7" s="6" t="s">
        <v>215</v>
      </c>
      <c r="B7" s="6" t="s">
        <v>44</v>
      </c>
      <c r="C7" s="24"/>
      <c r="D7" s="42"/>
      <c r="E7" s="25"/>
      <c r="F7" s="8">
        <v>1.45</v>
      </c>
      <c r="G7" s="7">
        <v>12</v>
      </c>
      <c r="H7" s="8">
        <v>1.45</v>
      </c>
      <c r="I7" s="7">
        <v>8</v>
      </c>
      <c r="J7" s="8"/>
      <c r="K7" s="7"/>
      <c r="L7" s="7">
        <v>1.5</v>
      </c>
      <c r="M7" s="7">
        <v>8</v>
      </c>
      <c r="N7" s="7">
        <f>E7+G7+I7+M7</f>
        <v>28</v>
      </c>
      <c r="P7" s="10">
        <f>IF($B7=P$2,($E7),(0))</f>
        <v>0</v>
      </c>
      <c r="Q7" s="10">
        <f>IF($B7=Q$2,($E7),(0))</f>
        <v>0</v>
      </c>
      <c r="R7" s="10">
        <f>IF($B7=R$2,($E7),(0))</f>
        <v>0</v>
      </c>
      <c r="S7" s="10">
        <f>IF($B7=S$2,($E7),(0))</f>
        <v>0</v>
      </c>
      <c r="T7" s="10">
        <f>IF($B7=T$2,($E7),(0))</f>
        <v>0</v>
      </c>
      <c r="U7" s="10">
        <f>IF($B7=U$2,($E7),(0))</f>
        <v>0</v>
      </c>
      <c r="V7" s="10">
        <f>IF($B7=V$2,($E7),(0))</f>
        <v>0</v>
      </c>
      <c r="W7" s="10">
        <f>IF($B7=W$2,($E7),(0))</f>
        <v>0</v>
      </c>
      <c r="X7" s="10">
        <f>IF($B7=X$2,($E7),(0))</f>
        <v>0</v>
      </c>
      <c r="Y7" s="10">
        <f>IF($B7=Y$2,($E7),(0))</f>
        <v>0</v>
      </c>
      <c r="Z7" s="10"/>
      <c r="AA7" s="10">
        <f>IF($B7=AA$2,($G7),(0))</f>
        <v>0</v>
      </c>
      <c r="AB7" s="10">
        <f>IF($B7=AB$2,($G7),(0))</f>
        <v>0</v>
      </c>
      <c r="AC7" s="10">
        <f>IF($B7=AC$2,($G7),(0))</f>
        <v>0</v>
      </c>
      <c r="AD7" s="10">
        <f>IF($B7=AD$2,($G7),(0))</f>
        <v>0</v>
      </c>
      <c r="AE7" s="10">
        <f>IF($B7=AE$2,($G7),(0))</f>
        <v>0</v>
      </c>
      <c r="AF7" s="10">
        <f>IF($B7=AF$2,($G7),(0))</f>
        <v>0</v>
      </c>
      <c r="AG7" s="10">
        <f>IF($B7=AG$2,($G7),(0))</f>
        <v>0</v>
      </c>
      <c r="AH7" s="10">
        <f>IF($B7=AH$2,($G7),(0))</f>
        <v>0</v>
      </c>
      <c r="AI7" s="10">
        <f>IF($B7=AI$2,($G7),(0))</f>
        <v>0</v>
      </c>
      <c r="AJ7" s="10">
        <f>IF($B7=AJ$2,($G7),(0))</f>
        <v>0</v>
      </c>
      <c r="AK7" s="10"/>
      <c r="AL7" s="10">
        <f>IF($B7=AL$2,($I7),(0))</f>
        <v>0</v>
      </c>
      <c r="AM7" s="10">
        <f>IF($B7=AM$2,($I7),(0))</f>
        <v>0</v>
      </c>
      <c r="AN7" s="10">
        <f>IF($B7=AN$2,($I7),(0))</f>
        <v>0</v>
      </c>
      <c r="AO7" s="10">
        <f>IF($B7=AO$2,($I7),(0))</f>
        <v>0</v>
      </c>
      <c r="AP7" s="10">
        <f>IF($B7=AP$2,($I7),(0))</f>
        <v>0</v>
      </c>
      <c r="AQ7" s="10">
        <f>IF($B7=AQ$2,($I7),(0))</f>
        <v>0</v>
      </c>
      <c r="AR7" s="10">
        <f>IF($B7=AR$2,($I7),(0))</f>
        <v>0</v>
      </c>
      <c r="AS7" s="10">
        <f>IF($B7=AS$2,($I7),(0))</f>
        <v>0</v>
      </c>
      <c r="AT7" s="10">
        <f>IF($B7=AT$2,($I7),(0))</f>
        <v>0</v>
      </c>
      <c r="AU7" s="10">
        <f>IF($B7=AU$2,($I7),(0))</f>
        <v>0</v>
      </c>
      <c r="AV7" s="10"/>
      <c r="AW7" s="10">
        <f>IF($B7=AW$2,($K7),(0))</f>
        <v>0</v>
      </c>
      <c r="AX7" s="10">
        <f>IF($B7=AX$2,($K7),(0))</f>
        <v>0</v>
      </c>
      <c r="AY7" s="10">
        <f>IF($B7=AY$2,($K7),(0))</f>
        <v>0</v>
      </c>
      <c r="AZ7" s="10">
        <f>IF($B7=AZ$2,($K7),(0))</f>
        <v>0</v>
      </c>
      <c r="BA7" s="10">
        <f>IF($B7=BA$2,($K7),(0))</f>
        <v>0</v>
      </c>
      <c r="BB7" s="10">
        <f>IF($B7=BB$2,($K7),(0))</f>
        <v>0</v>
      </c>
      <c r="BC7" s="10">
        <f>IF($B7=BC$2,($K7),(0))</f>
        <v>0</v>
      </c>
      <c r="BD7" s="10">
        <f>IF($B7=BD$2,($K7),(0))</f>
        <v>0</v>
      </c>
      <c r="BE7" s="10">
        <f>IF($B7=BE$2,($K7),(0))</f>
        <v>0</v>
      </c>
      <c r="BF7" s="10">
        <f>IF($B7=BF$2,($K7),(0))</f>
        <v>0</v>
      </c>
    </row>
    <row r="8" spans="1:58" ht="15">
      <c r="A8" s="6" t="s">
        <v>162</v>
      </c>
      <c r="B8" s="6" t="s">
        <v>44</v>
      </c>
      <c r="C8" s="7">
        <v>1.45</v>
      </c>
      <c r="D8" s="7">
        <v>10</v>
      </c>
      <c r="E8" s="7">
        <v>10</v>
      </c>
      <c r="F8" s="8">
        <v>1.4</v>
      </c>
      <c r="G8" s="7">
        <v>8</v>
      </c>
      <c r="H8" s="8">
        <v>1.4</v>
      </c>
      <c r="I8" s="7">
        <v>1</v>
      </c>
      <c r="J8" s="8"/>
      <c r="K8" s="7"/>
      <c r="L8" s="7">
        <v>1.5</v>
      </c>
      <c r="M8" s="7">
        <v>4</v>
      </c>
      <c r="N8" s="7">
        <f>E8+G8+I8+M8</f>
        <v>23</v>
      </c>
      <c r="P8" s="10">
        <f>IF($B8=P$2,($E8),(0))</f>
        <v>0</v>
      </c>
      <c r="Q8" s="10">
        <f>IF($B8=Q$2,($E8),(0))</f>
        <v>0</v>
      </c>
      <c r="R8" s="10">
        <f>IF($B8=R$2,($E8),(0))</f>
        <v>0</v>
      </c>
      <c r="S8" s="10">
        <f>IF($B8=S$2,($E8),(0))</f>
        <v>0</v>
      </c>
      <c r="T8" s="10">
        <f>IF($B8=T$2,($E8),(0))</f>
        <v>0</v>
      </c>
      <c r="U8" s="10">
        <f>IF($B8=U$2,($E8),(0))</f>
        <v>0</v>
      </c>
      <c r="V8" s="10">
        <f>IF($B8=V$2,($E8),(0))</f>
        <v>0</v>
      </c>
      <c r="W8" s="10">
        <f>IF($B8=W$2,($E8),(0))</f>
        <v>0</v>
      </c>
      <c r="X8" s="10">
        <f>IF($B8=X$2,($E8),(0))</f>
        <v>0</v>
      </c>
      <c r="Y8" s="10">
        <f>IF($B8=Y$2,($E8),(0))</f>
        <v>0</v>
      </c>
      <c r="Z8" s="10"/>
      <c r="AA8" s="10">
        <f>IF($B8=AA$2,($G8),(0))</f>
        <v>0</v>
      </c>
      <c r="AB8" s="10">
        <f>IF($B8=AB$2,($G8),(0))</f>
        <v>0</v>
      </c>
      <c r="AC8" s="10">
        <f>IF($B8=AC$2,($G8),(0))</f>
        <v>0</v>
      </c>
      <c r="AD8" s="10">
        <f>IF($B8=AD$2,($G8),(0))</f>
        <v>0</v>
      </c>
      <c r="AE8" s="10">
        <f>IF($B8=AE$2,($G8),(0))</f>
        <v>0</v>
      </c>
      <c r="AF8" s="10">
        <f>IF($B8=AF$2,($G8),(0))</f>
        <v>0</v>
      </c>
      <c r="AG8" s="10">
        <f>IF($B8=AG$2,($G8),(0))</f>
        <v>0</v>
      </c>
      <c r="AH8" s="10">
        <f>IF($B8=AH$2,($G8),(0))</f>
        <v>0</v>
      </c>
      <c r="AI8" s="10">
        <f>IF($B8=AI$2,($G8),(0))</f>
        <v>0</v>
      </c>
      <c r="AJ8" s="10">
        <f>IF($B8=AJ$2,($G8),(0))</f>
        <v>0</v>
      </c>
      <c r="AK8" s="10"/>
      <c r="AL8" s="10">
        <f>IF($B8=AL$2,($I8),(0))</f>
        <v>0</v>
      </c>
      <c r="AM8" s="10">
        <f>IF($B8=AM$2,($I8),(0))</f>
        <v>0</v>
      </c>
      <c r="AN8" s="10">
        <f>IF($B8=AN$2,($I8),(0))</f>
        <v>0</v>
      </c>
      <c r="AO8" s="10">
        <f>IF($B8=AO$2,($I8),(0))</f>
        <v>0</v>
      </c>
      <c r="AP8" s="10">
        <f>IF($B8=AP$2,($I8),(0))</f>
        <v>0</v>
      </c>
      <c r="AQ8" s="10">
        <f>IF($B8=AQ$2,($I8),(0))</f>
        <v>0</v>
      </c>
      <c r="AR8" s="10">
        <f>IF($B8=AR$2,($I8),(0))</f>
        <v>0</v>
      </c>
      <c r="AS8" s="10">
        <f>IF($B8=AS$2,($I8),(0))</f>
        <v>0</v>
      </c>
      <c r="AT8" s="10">
        <f>IF($B8=AT$2,($I8),(0))</f>
        <v>0</v>
      </c>
      <c r="AU8" s="10">
        <f>IF($B8=AU$2,($I8),(0))</f>
        <v>0</v>
      </c>
      <c r="AV8" s="10"/>
      <c r="AW8" s="10">
        <f>IF($B8=AW$2,($K8),(0))</f>
        <v>0</v>
      </c>
      <c r="AX8" s="10">
        <f>IF($B8=AX$2,($K8),(0))</f>
        <v>0</v>
      </c>
      <c r="AY8" s="10">
        <f>IF($B8=AY$2,($K8),(0))</f>
        <v>0</v>
      </c>
      <c r="AZ8" s="10">
        <f>IF($B8=AZ$2,($K8),(0))</f>
        <v>0</v>
      </c>
      <c r="BA8" s="10">
        <f>IF($B8=BA$2,($K8),(0))</f>
        <v>0</v>
      </c>
      <c r="BB8" s="10">
        <f>IF($B8=BB$2,($K8),(0))</f>
        <v>0</v>
      </c>
      <c r="BC8" s="10">
        <f>IF($B8=BC$2,($K8),(0))</f>
        <v>0</v>
      </c>
      <c r="BD8" s="10">
        <f>IF($B8=BD$2,($K8),(0))</f>
        <v>0</v>
      </c>
      <c r="BE8" s="10">
        <f>IF($B8=BE$2,($K8),(0))</f>
        <v>0</v>
      </c>
      <c r="BF8" s="10">
        <f>IF($B8=BF$2,($K8),(0))</f>
        <v>0</v>
      </c>
    </row>
    <row r="9" spans="1:58" ht="15">
      <c r="A9" s="6" t="s">
        <v>171</v>
      </c>
      <c r="B9" s="6" t="s">
        <v>41</v>
      </c>
      <c r="C9" s="7">
        <v>1.4</v>
      </c>
      <c r="D9" s="7">
        <v>6</v>
      </c>
      <c r="E9" s="7">
        <v>6</v>
      </c>
      <c r="F9" s="8">
        <v>1.4</v>
      </c>
      <c r="G9" s="7">
        <v>8</v>
      </c>
      <c r="H9" s="8">
        <v>1.4</v>
      </c>
      <c r="I9" s="7">
        <v>6</v>
      </c>
      <c r="J9" s="8"/>
      <c r="K9" s="7"/>
      <c r="L9" s="7">
        <v>1.4</v>
      </c>
      <c r="M9" s="7"/>
      <c r="N9" s="7">
        <f>E9+G9+I9+M9</f>
        <v>20</v>
      </c>
      <c r="P9" s="10">
        <f>IF($B9=P$2,($E9),(0))</f>
        <v>0</v>
      </c>
      <c r="Q9" s="10">
        <f>IF($B9=Q$2,($E9),(0))</f>
        <v>0</v>
      </c>
      <c r="R9" s="10">
        <f>IF($B9=R$2,($E9),(0))</f>
        <v>0</v>
      </c>
      <c r="S9" s="10">
        <f>IF($B9=S$2,($E9),(0))</f>
        <v>0</v>
      </c>
      <c r="T9" s="10">
        <f>IF($B9=T$2,($E9),(0))</f>
        <v>0</v>
      </c>
      <c r="U9" s="10">
        <f>IF($B9=U$2,($E9),(0))</f>
        <v>0</v>
      </c>
      <c r="V9" s="10">
        <f>IF($B9=V$2,($E9),(0))</f>
        <v>0</v>
      </c>
      <c r="W9" s="10">
        <f>IF($B9=W$2,($E9),(0))</f>
        <v>0</v>
      </c>
      <c r="X9" s="10">
        <f>IF($B9=X$2,($E9),(0))</f>
        <v>0</v>
      </c>
      <c r="Y9" s="10">
        <f>IF($B9=Y$2,($E9),(0))</f>
        <v>0</v>
      </c>
      <c r="Z9" s="10"/>
      <c r="AA9" s="10">
        <f>IF($B9=AA$2,($G9),(0))</f>
        <v>0</v>
      </c>
      <c r="AB9" s="10">
        <f>IF($B9=AB$2,($G9),(0))</f>
        <v>0</v>
      </c>
      <c r="AC9" s="10">
        <f>IF($B9=AC$2,($G9),(0))</f>
        <v>0</v>
      </c>
      <c r="AD9" s="10">
        <f>IF($B9=AD$2,($G9),(0))</f>
        <v>0</v>
      </c>
      <c r="AE9" s="10">
        <f>IF($B9=AE$2,($G9),(0))</f>
        <v>0</v>
      </c>
      <c r="AF9" s="10">
        <f>IF($B9=AF$2,($G9),(0))</f>
        <v>0</v>
      </c>
      <c r="AG9" s="10">
        <f>IF($B9=AG$2,($G9),(0))</f>
        <v>0</v>
      </c>
      <c r="AH9" s="10">
        <f>IF($B9=AH$2,($G9),(0))</f>
        <v>0</v>
      </c>
      <c r="AI9" s="10">
        <f>IF($B9=AI$2,($G9),(0))</f>
        <v>0</v>
      </c>
      <c r="AJ9" s="10">
        <f>IF($B9=AJ$2,($G9),(0))</f>
        <v>0</v>
      </c>
      <c r="AK9" s="10"/>
      <c r="AL9" s="10">
        <f>IF($B9=AL$2,($I9),(0))</f>
        <v>0</v>
      </c>
      <c r="AM9" s="10">
        <f>IF($B9=AM$2,($I9),(0))</f>
        <v>0</v>
      </c>
      <c r="AN9" s="10">
        <f>IF($B9=AN$2,($I9),(0))</f>
        <v>0</v>
      </c>
      <c r="AO9" s="10">
        <f>IF($B9=AO$2,($I9),(0))</f>
        <v>0</v>
      </c>
      <c r="AP9" s="10">
        <f>IF($B9=AP$2,($I9),(0))</f>
        <v>0</v>
      </c>
      <c r="AQ9" s="10">
        <f>IF($B9=AQ$2,($I9),(0))</f>
        <v>0</v>
      </c>
      <c r="AR9" s="10">
        <f>IF($B9=AR$2,($I9),(0))</f>
        <v>0</v>
      </c>
      <c r="AS9" s="10">
        <f>IF($B9=AS$2,($I9),(0))</f>
        <v>0</v>
      </c>
      <c r="AT9" s="10">
        <f>IF($B9=AT$2,($I9),(0))</f>
        <v>0</v>
      </c>
      <c r="AU9" s="10">
        <f>IF($B9=AU$2,($I9),(0))</f>
        <v>0</v>
      </c>
      <c r="AV9" s="10"/>
      <c r="AW9" s="10">
        <f>IF($B9=AW$2,($K9),(0))</f>
        <v>0</v>
      </c>
      <c r="AX9" s="10">
        <f>IF($B9=AX$2,($K9),(0))</f>
        <v>0</v>
      </c>
      <c r="AY9" s="10">
        <f>IF($B9=AY$2,($K9),(0))</f>
        <v>0</v>
      </c>
      <c r="AZ9" s="10">
        <f>IF($B9=AZ$2,($K9),(0))</f>
        <v>0</v>
      </c>
      <c r="BA9" s="10">
        <f>IF($B9=BA$2,($K9),(0))</f>
        <v>0</v>
      </c>
      <c r="BB9" s="10">
        <f>IF($B9=BB$2,($K9),(0))</f>
        <v>0</v>
      </c>
      <c r="BC9" s="10">
        <f>IF($B9=BC$2,($K9),(0))</f>
        <v>0</v>
      </c>
      <c r="BD9" s="10">
        <f>IF($B9=BD$2,($K9),(0))</f>
        <v>0</v>
      </c>
      <c r="BE9" s="10">
        <f>IF($B9=BE$2,($K9),(0))</f>
        <v>0</v>
      </c>
      <c r="BF9" s="10">
        <f>IF($B9=BF$2,($K9),(0))</f>
        <v>0</v>
      </c>
    </row>
    <row r="10" spans="1:58">
      <c r="A10" s="13" t="s">
        <v>152</v>
      </c>
      <c r="B10" s="14" t="s">
        <v>153</v>
      </c>
      <c r="C10" s="15">
        <v>1.45</v>
      </c>
      <c r="D10" s="15">
        <v>8</v>
      </c>
      <c r="E10" s="15">
        <v>8</v>
      </c>
      <c r="F10" s="16"/>
      <c r="G10" s="15"/>
      <c r="H10" s="16"/>
      <c r="I10" s="15"/>
      <c r="J10" s="16"/>
      <c r="K10" s="15"/>
      <c r="L10" s="15">
        <v>1.55</v>
      </c>
      <c r="M10" s="15">
        <v>12</v>
      </c>
      <c r="N10" s="15">
        <f>E10+G10+I10+M10</f>
        <v>20</v>
      </c>
      <c r="P10" s="10">
        <f>IF($B10=P$2,($E10),(0))</f>
        <v>0</v>
      </c>
      <c r="Q10" s="10">
        <f>IF($B10=Q$2,($E10),(0))</f>
        <v>0</v>
      </c>
      <c r="R10" s="10">
        <f>IF($B10=R$2,($E10),(0))</f>
        <v>0</v>
      </c>
      <c r="S10" s="10">
        <f>IF($B10=S$2,($E10),(0))</f>
        <v>0</v>
      </c>
      <c r="T10" s="10">
        <f>IF($B10=T$2,($E10),(0))</f>
        <v>0</v>
      </c>
      <c r="U10" s="10">
        <f>IF($B10=U$2,($E10),(0))</f>
        <v>0</v>
      </c>
      <c r="V10" s="10">
        <f>IF($B10=V$2,($E10),(0))</f>
        <v>0</v>
      </c>
      <c r="W10" s="10">
        <f>IF($B10=W$2,($E10),(0))</f>
        <v>0</v>
      </c>
      <c r="X10" s="10">
        <f>IF($B10=X$2,($E10),(0))</f>
        <v>0</v>
      </c>
      <c r="Y10" s="10">
        <f>IF($B10=Y$2,($E10),(0))</f>
        <v>0</v>
      </c>
      <c r="Z10" s="10"/>
      <c r="AA10" s="10">
        <f>IF($B10=AA$2,($G10),(0))</f>
        <v>0</v>
      </c>
      <c r="AB10" s="10">
        <f>IF($B10=AB$2,($G10),(0))</f>
        <v>0</v>
      </c>
      <c r="AC10" s="10">
        <f>IF($B10=AC$2,($G10),(0))</f>
        <v>0</v>
      </c>
      <c r="AD10" s="10">
        <f>IF($B10=AD$2,($G10),(0))</f>
        <v>0</v>
      </c>
      <c r="AE10" s="10">
        <f>IF($B10=AE$2,($G10),(0))</f>
        <v>0</v>
      </c>
      <c r="AF10" s="10">
        <f>IF($B10=AF$2,($G10),(0))</f>
        <v>0</v>
      </c>
      <c r="AG10" s="10">
        <f>IF($B10=AG$2,($G10),(0))</f>
        <v>0</v>
      </c>
      <c r="AH10" s="10">
        <f>IF($B10=AH$2,($G10),(0))</f>
        <v>0</v>
      </c>
      <c r="AI10" s="10">
        <f>IF($B10=AI$2,($G10),(0))</f>
        <v>0</v>
      </c>
      <c r="AJ10" s="10">
        <f>IF($B10=AJ$2,($G10),(0))</f>
        <v>0</v>
      </c>
      <c r="AK10" s="10"/>
      <c r="AL10" s="10">
        <f>IF($B10=AL$2,($I10),(0))</f>
        <v>0</v>
      </c>
      <c r="AM10" s="10">
        <f>IF($B10=AM$2,($I10),(0))</f>
        <v>0</v>
      </c>
      <c r="AN10" s="10">
        <f>IF($B10=AN$2,($I10),(0))</f>
        <v>0</v>
      </c>
      <c r="AO10" s="10">
        <f>IF($B10=AO$2,($I10),(0))</f>
        <v>0</v>
      </c>
      <c r="AP10" s="10">
        <f>IF($B10=AP$2,($I10),(0))</f>
        <v>0</v>
      </c>
      <c r="AQ10" s="10">
        <f>IF($B10=AQ$2,($I10),(0))</f>
        <v>0</v>
      </c>
      <c r="AR10" s="10">
        <f>IF($B10=AR$2,($I10),(0))</f>
        <v>0</v>
      </c>
      <c r="AS10" s="10">
        <f>IF($B10=AS$2,($I10),(0))</f>
        <v>0</v>
      </c>
      <c r="AT10" s="10">
        <f>IF($B10=AT$2,($I10),(0))</f>
        <v>0</v>
      </c>
      <c r="AU10" s="10">
        <f>IF($B10=AU$2,($I10),(0))</f>
        <v>0</v>
      </c>
      <c r="AV10" s="10"/>
      <c r="AW10" s="10">
        <f>IF($B10=AW$2,($K10),(0))</f>
        <v>0</v>
      </c>
      <c r="AX10" s="10">
        <f>IF($B10=AX$2,($K10),(0))</f>
        <v>0</v>
      </c>
      <c r="AY10" s="10">
        <f>IF($B10=AY$2,($K10),(0))</f>
        <v>0</v>
      </c>
      <c r="AZ10" s="10">
        <f>IF($B10=AZ$2,($K10),(0))</f>
        <v>0</v>
      </c>
      <c r="BA10" s="10">
        <f>IF($B10=BA$2,($K10),(0))</f>
        <v>0</v>
      </c>
      <c r="BB10" s="10">
        <f>IF($B10=BB$2,($K10),(0))</f>
        <v>0</v>
      </c>
      <c r="BC10" s="10">
        <f>IF($B10=BC$2,($K10),(0))</f>
        <v>0</v>
      </c>
      <c r="BD10" s="10">
        <f>IF($B10=BD$2,($K10),(0))</f>
        <v>0</v>
      </c>
      <c r="BE10" s="10">
        <f>IF($B10=BE$2,($K10),(0))</f>
        <v>0</v>
      </c>
      <c r="BF10" s="10">
        <f>IF($B10=BF$2,($K10),(0))</f>
        <v>0</v>
      </c>
    </row>
    <row r="11" spans="1:58">
      <c r="A11" s="13" t="s">
        <v>43</v>
      </c>
      <c r="B11" s="14" t="s">
        <v>44</v>
      </c>
      <c r="C11" s="15">
        <v>1.35</v>
      </c>
      <c r="D11" s="15">
        <v>4</v>
      </c>
      <c r="E11" s="15">
        <v>4</v>
      </c>
      <c r="F11" s="16">
        <v>1.35</v>
      </c>
      <c r="G11" s="15">
        <v>2</v>
      </c>
      <c r="H11" s="16">
        <v>1.3</v>
      </c>
      <c r="I11" s="15">
        <v>1</v>
      </c>
      <c r="J11" s="16"/>
      <c r="K11" s="15"/>
      <c r="L11" s="15"/>
      <c r="M11" s="15"/>
      <c r="N11" s="15">
        <f>E11+G11+I11+M11</f>
        <v>7</v>
      </c>
      <c r="P11" s="10">
        <f>IF($B11=P$2,($E11),(0))</f>
        <v>0</v>
      </c>
      <c r="Q11" s="10">
        <f>IF($B11=Q$2,($E11),(0))</f>
        <v>0</v>
      </c>
      <c r="R11" s="10">
        <f>IF($B11=R$2,($E11),(0))</f>
        <v>0</v>
      </c>
      <c r="S11" s="10">
        <f>IF($B11=S$2,($E11),(0))</f>
        <v>0</v>
      </c>
      <c r="T11" s="10">
        <f>IF($B11=T$2,($E11),(0))</f>
        <v>0</v>
      </c>
      <c r="U11" s="10">
        <f>IF($B11=U$2,($E11),(0))</f>
        <v>0</v>
      </c>
      <c r="V11" s="10">
        <f>IF($B11=V$2,($E11),(0))</f>
        <v>0</v>
      </c>
      <c r="W11" s="10">
        <f>IF($B11=W$2,($E11),(0))</f>
        <v>0</v>
      </c>
      <c r="X11" s="10">
        <f>IF($B11=X$2,($E11),(0))</f>
        <v>0</v>
      </c>
      <c r="Y11" s="10">
        <f>IF($B11=Y$2,($E11),(0))</f>
        <v>0</v>
      </c>
      <c r="Z11" s="10"/>
      <c r="AA11" s="10">
        <f>IF($B11=AA$2,($G11),(0))</f>
        <v>0</v>
      </c>
      <c r="AB11" s="10">
        <f>IF($B11=AB$2,($G11),(0))</f>
        <v>0</v>
      </c>
      <c r="AC11" s="10">
        <f>IF($B11=AC$2,($G11),(0))</f>
        <v>0</v>
      </c>
      <c r="AD11" s="10">
        <f>IF($B11=AD$2,($G11),(0))</f>
        <v>0</v>
      </c>
      <c r="AE11" s="10">
        <f>IF($B11=AE$2,($G11),(0))</f>
        <v>0</v>
      </c>
      <c r="AF11" s="10">
        <f>IF($B11=AF$2,($G11),(0))</f>
        <v>0</v>
      </c>
      <c r="AG11" s="10">
        <f>IF($B11=AG$2,($G11),(0))</f>
        <v>0</v>
      </c>
      <c r="AH11" s="10">
        <f>IF($B11=AH$2,($G11),(0))</f>
        <v>0</v>
      </c>
      <c r="AI11" s="10">
        <f>IF($B11=AI$2,($G11),(0))</f>
        <v>0</v>
      </c>
      <c r="AJ11" s="10">
        <f>IF($B11=AJ$2,($G11),(0))</f>
        <v>0</v>
      </c>
      <c r="AK11" s="10"/>
      <c r="AL11" s="10">
        <f>IF($B11=AL$2,($I11),(0))</f>
        <v>0</v>
      </c>
      <c r="AM11" s="10">
        <f>IF($B11=AM$2,($I11),(0))</f>
        <v>0</v>
      </c>
      <c r="AN11" s="10">
        <f>IF($B11=AN$2,($I11),(0))</f>
        <v>0</v>
      </c>
      <c r="AO11" s="10">
        <f>IF($B11=AO$2,($I11),(0))</f>
        <v>0</v>
      </c>
      <c r="AP11" s="10">
        <f>IF($B11=AP$2,($I11),(0))</f>
        <v>0</v>
      </c>
      <c r="AQ11" s="10">
        <f>IF($B11=AQ$2,($I11),(0))</f>
        <v>0</v>
      </c>
      <c r="AR11" s="10">
        <f>IF($B11=AR$2,($I11),(0))</f>
        <v>0</v>
      </c>
      <c r="AS11" s="10">
        <f>IF($B11=AS$2,($I11),(0))</f>
        <v>0</v>
      </c>
      <c r="AT11" s="10">
        <f>IF($B11=AT$2,($I11),(0))</f>
        <v>0</v>
      </c>
      <c r="AU11" s="10">
        <f>IF($B11=AU$2,($I11),(0))</f>
        <v>0</v>
      </c>
      <c r="AV11" s="10"/>
      <c r="AW11" s="10">
        <f>IF($B11=AW$2,($K11),(0))</f>
        <v>0</v>
      </c>
      <c r="AX11" s="10">
        <f>IF($B11=AX$2,($K11),(0))</f>
        <v>0</v>
      </c>
      <c r="AY11" s="10">
        <f>IF($B11=AY$2,($K11),(0))</f>
        <v>0</v>
      </c>
      <c r="AZ11" s="10">
        <f>IF($B11=AZ$2,($K11),(0))</f>
        <v>0</v>
      </c>
      <c r="BA11" s="10">
        <f>IF($B11=BA$2,($K11),(0))</f>
        <v>0</v>
      </c>
      <c r="BB11" s="10">
        <f>IF($B11=BB$2,($K11),(0))</f>
        <v>0</v>
      </c>
      <c r="BC11" s="10">
        <f>IF($B11=BC$2,($K11),(0))</f>
        <v>0</v>
      </c>
      <c r="BD11" s="10">
        <f>IF($B11=BD$2,($K11),(0))</f>
        <v>0</v>
      </c>
      <c r="BE11" s="10">
        <f>IF($B11=BE$2,($K11),(0))</f>
        <v>0</v>
      </c>
      <c r="BF11" s="10">
        <f>IF($B11=BF$2,($K11),(0))</f>
        <v>0</v>
      </c>
    </row>
    <row r="12" spans="1:58">
      <c r="A12" s="13" t="s">
        <v>216</v>
      </c>
      <c r="B12" s="13" t="s">
        <v>48</v>
      </c>
      <c r="C12" s="34"/>
      <c r="D12" s="43"/>
      <c r="E12" s="27"/>
      <c r="F12" s="16"/>
      <c r="G12" s="15"/>
      <c r="H12" s="16">
        <v>1.4</v>
      </c>
      <c r="I12" s="15">
        <v>6</v>
      </c>
      <c r="J12" s="16"/>
      <c r="K12" s="15"/>
      <c r="L12" s="15"/>
      <c r="M12" s="15"/>
      <c r="N12" s="15">
        <f>E12+G12+I12+M12</f>
        <v>6</v>
      </c>
      <c r="P12" s="10">
        <f>IF($B12=P$2,($E12),(0))</f>
        <v>0</v>
      </c>
      <c r="Q12" s="10">
        <f>IF($B12=Q$2,($E12),(0))</f>
        <v>0</v>
      </c>
      <c r="R12" s="10">
        <f>IF($B12=R$2,($E12),(0))</f>
        <v>0</v>
      </c>
      <c r="S12" s="10">
        <f>IF($B12=S$2,($E12),(0))</f>
        <v>0</v>
      </c>
      <c r="T12" s="10">
        <f>IF($B12=T$2,($E12),(0))</f>
        <v>0</v>
      </c>
      <c r="U12" s="10">
        <f>IF($B12=U$2,($E12),(0))</f>
        <v>0</v>
      </c>
      <c r="V12" s="10">
        <f>IF($B12=V$2,($E12),(0))</f>
        <v>0</v>
      </c>
      <c r="W12" s="10">
        <f>IF($B12=W$2,($E12),(0))</f>
        <v>0</v>
      </c>
      <c r="X12" s="10">
        <f>IF($B12=X$2,($E12),(0))</f>
        <v>0</v>
      </c>
      <c r="Y12" s="10">
        <f>IF($B12=Y$2,($E12),(0))</f>
        <v>0</v>
      </c>
      <c r="Z12" s="10"/>
      <c r="AA12" s="10">
        <f>IF($B12=AA$2,($G12),(0))</f>
        <v>0</v>
      </c>
      <c r="AB12" s="10">
        <f>IF($B12=AB$2,($G12),(0))</f>
        <v>0</v>
      </c>
      <c r="AC12" s="10">
        <f>IF($B12=AC$2,($G12),(0))</f>
        <v>0</v>
      </c>
      <c r="AD12" s="10">
        <f>IF($B12=AD$2,($G12),(0))</f>
        <v>0</v>
      </c>
      <c r="AE12" s="10">
        <f>IF($B12=AE$2,($G12),(0))</f>
        <v>0</v>
      </c>
      <c r="AF12" s="10">
        <f>IF($B12=AF$2,($G12),(0))</f>
        <v>0</v>
      </c>
      <c r="AG12" s="10">
        <f>IF($B12=AG$2,($G12),(0))</f>
        <v>0</v>
      </c>
      <c r="AH12" s="10">
        <f>IF($B12=AH$2,($G12),(0))</f>
        <v>0</v>
      </c>
      <c r="AI12" s="10">
        <f>IF($B12=AI$2,($G12),(0))</f>
        <v>0</v>
      </c>
      <c r="AJ12" s="10">
        <f>IF($B12=AJ$2,($G12),(0))</f>
        <v>0</v>
      </c>
      <c r="AK12" s="10"/>
      <c r="AL12" s="10">
        <f>IF($B12=AL$2,($I12),(0))</f>
        <v>0</v>
      </c>
      <c r="AM12" s="10">
        <f>IF($B12=AM$2,($I12),(0))</f>
        <v>0</v>
      </c>
      <c r="AN12" s="10">
        <f>IF($B12=AN$2,($I12),(0))</f>
        <v>0</v>
      </c>
      <c r="AO12" s="10">
        <f>IF($B12=AO$2,($I12),(0))</f>
        <v>0</v>
      </c>
      <c r="AP12" s="10">
        <f>IF($B12=AP$2,($I12),(0))</f>
        <v>0</v>
      </c>
      <c r="AQ12" s="10">
        <f>IF($B12=AQ$2,($I12),(0))</f>
        <v>0</v>
      </c>
      <c r="AR12" s="10">
        <f>IF($B12=AR$2,($I12),(0))</f>
        <v>0</v>
      </c>
      <c r="AS12" s="10">
        <f>IF($B12=AS$2,($I12),(0))</f>
        <v>0</v>
      </c>
      <c r="AT12" s="10">
        <f>IF($B12=AT$2,($I12),(0))</f>
        <v>0</v>
      </c>
      <c r="AU12" s="10">
        <f>IF($B12=AU$2,($I12),(0))</f>
        <v>0</v>
      </c>
      <c r="AV12" s="10"/>
      <c r="AW12" s="10">
        <f>IF($B12=AW$2,($K12),(0))</f>
        <v>0</v>
      </c>
      <c r="AX12" s="10">
        <f>IF($B12=AX$2,($K12),(0))</f>
        <v>0</v>
      </c>
      <c r="AY12" s="10">
        <f>IF($B12=AY$2,($K12),(0))</f>
        <v>0</v>
      </c>
      <c r="AZ12" s="10">
        <f>IF($B12=AZ$2,($K12),(0))</f>
        <v>0</v>
      </c>
      <c r="BA12" s="10">
        <f>IF($B12=BA$2,($K12),(0))</f>
        <v>0</v>
      </c>
      <c r="BB12" s="10">
        <f>IF($B12=BB$2,($K12),(0))</f>
        <v>0</v>
      </c>
      <c r="BC12" s="10">
        <f>IF($B12=BC$2,($K12),(0))</f>
        <v>0</v>
      </c>
      <c r="BD12" s="10">
        <f>IF($B12=BD$2,($K12),(0))</f>
        <v>0</v>
      </c>
      <c r="BE12" s="10">
        <f>IF($B12=BE$2,($K12),(0))</f>
        <v>0</v>
      </c>
      <c r="BF12" s="10">
        <f>IF($B12=BF$2,($K12),(0))</f>
        <v>0</v>
      </c>
    </row>
    <row r="13" spans="1:58">
      <c r="A13" s="14" t="s">
        <v>217</v>
      </c>
      <c r="B13" s="14" t="s">
        <v>44</v>
      </c>
      <c r="C13" s="44"/>
      <c r="D13" s="45"/>
      <c r="E13" s="26"/>
      <c r="F13" s="16">
        <v>1.4</v>
      </c>
      <c r="G13" s="15">
        <v>4</v>
      </c>
      <c r="H13" s="16">
        <v>1.35</v>
      </c>
      <c r="I13" s="15">
        <v>1</v>
      </c>
      <c r="J13" s="16"/>
      <c r="K13" s="15"/>
      <c r="L13" s="15">
        <v>1.4</v>
      </c>
      <c r="M13" s="15">
        <v>1</v>
      </c>
      <c r="N13" s="15">
        <f>E13+G13+I13+M13</f>
        <v>6</v>
      </c>
      <c r="P13" s="10">
        <f>IF($B13=P$2,($E13),(0))</f>
        <v>0</v>
      </c>
      <c r="Q13" s="10">
        <f>IF($B13=Q$2,($E13),(0))</f>
        <v>0</v>
      </c>
      <c r="R13" s="10">
        <f>IF($B13=R$2,($E13),(0))</f>
        <v>0</v>
      </c>
      <c r="S13" s="10">
        <f>IF($B13=S$2,($E13),(0))</f>
        <v>0</v>
      </c>
      <c r="T13" s="10">
        <f>IF($B13=T$2,($E13),(0))</f>
        <v>0</v>
      </c>
      <c r="U13" s="10">
        <f>IF($B13=U$2,($E13),(0))</f>
        <v>0</v>
      </c>
      <c r="V13" s="10">
        <f>IF($B13=V$2,($E13),(0))</f>
        <v>0</v>
      </c>
      <c r="W13" s="10">
        <f>IF($B13=W$2,($E13),(0))</f>
        <v>0</v>
      </c>
      <c r="X13" s="10">
        <f>IF($B13=X$2,($E13),(0))</f>
        <v>0</v>
      </c>
      <c r="Y13" s="10">
        <f>IF($B13=Y$2,($E13),(0))</f>
        <v>0</v>
      </c>
      <c r="Z13" s="10"/>
      <c r="AA13" s="10">
        <f>IF($B13=AA$2,($G13),(0))</f>
        <v>0</v>
      </c>
      <c r="AB13" s="10">
        <f>IF($B13=AB$2,($G13),(0))</f>
        <v>0</v>
      </c>
      <c r="AC13" s="10">
        <f>IF($B13=AC$2,($G13),(0))</f>
        <v>0</v>
      </c>
      <c r="AD13" s="10">
        <f>IF($B13=AD$2,($G13),(0))</f>
        <v>0</v>
      </c>
      <c r="AE13" s="10">
        <f>IF($B13=AE$2,($G13),(0))</f>
        <v>0</v>
      </c>
      <c r="AF13" s="10">
        <f>IF($B13=AF$2,($G13),(0))</f>
        <v>0</v>
      </c>
      <c r="AG13" s="10">
        <f>IF($B13=AG$2,($G13),(0))</f>
        <v>0</v>
      </c>
      <c r="AH13" s="10">
        <f>IF($B13=AH$2,($G13),(0))</f>
        <v>0</v>
      </c>
      <c r="AI13" s="10">
        <f>IF($B13=AI$2,($G13),(0))</f>
        <v>0</v>
      </c>
      <c r="AJ13" s="10">
        <f>IF($B13=AJ$2,($G13),(0))</f>
        <v>0</v>
      </c>
      <c r="AK13" s="10"/>
      <c r="AL13" s="10">
        <f>IF($B13=AL$2,($I13),(0))</f>
        <v>0</v>
      </c>
      <c r="AM13" s="10">
        <f>IF($B13=AM$2,($I13),(0))</f>
        <v>0</v>
      </c>
      <c r="AN13" s="10">
        <f>IF($B13=AN$2,($I13),(0))</f>
        <v>0</v>
      </c>
      <c r="AO13" s="10">
        <f>IF($B13=AO$2,($I13),(0))</f>
        <v>0</v>
      </c>
      <c r="AP13" s="10">
        <f>IF($B13=AP$2,($I13),(0))</f>
        <v>0</v>
      </c>
      <c r="AQ13" s="10">
        <f>IF($B13=AQ$2,($I13),(0))</f>
        <v>0</v>
      </c>
      <c r="AR13" s="10">
        <f>IF($B13=AR$2,($I13),(0))</f>
        <v>0</v>
      </c>
      <c r="AS13" s="10">
        <f>IF($B13=AS$2,($I13),(0))</f>
        <v>0</v>
      </c>
      <c r="AT13" s="10">
        <f>IF($B13=AT$2,($I13),(0))</f>
        <v>0</v>
      </c>
      <c r="AU13" s="10">
        <f>IF($B13=AU$2,($I13),(0))</f>
        <v>0</v>
      </c>
      <c r="AV13" s="10"/>
      <c r="AW13" s="10">
        <f>IF($B13=AW$2,($K13),(0))</f>
        <v>0</v>
      </c>
      <c r="AX13" s="10">
        <f>IF($B13=AX$2,($K13),(0))</f>
        <v>0</v>
      </c>
      <c r="AY13" s="10">
        <f>IF($B13=AY$2,($K13),(0))</f>
        <v>0</v>
      </c>
      <c r="AZ13" s="10">
        <f>IF($B13=AZ$2,($K13),(0))</f>
        <v>0</v>
      </c>
      <c r="BA13" s="10">
        <f>IF($B13=BA$2,($K13),(0))</f>
        <v>0</v>
      </c>
      <c r="BB13" s="10">
        <f>IF($B13=BB$2,($K13),(0))</f>
        <v>0</v>
      </c>
      <c r="BC13" s="10">
        <f>IF($B13=BC$2,($K13),(0))</f>
        <v>0</v>
      </c>
      <c r="BD13" s="10">
        <f>IF($B13=BD$2,($K13),(0))</f>
        <v>0</v>
      </c>
      <c r="BE13" s="10">
        <f>IF($B13=BE$2,($K13),(0))</f>
        <v>0</v>
      </c>
      <c r="BF13" s="10">
        <f>IF($B13=BF$2,($K13),(0))</f>
        <v>0</v>
      </c>
    </row>
    <row r="14" spans="1:58">
      <c r="A14" s="13" t="s">
        <v>218</v>
      </c>
      <c r="B14" s="14" t="s">
        <v>48</v>
      </c>
      <c r="C14" s="15">
        <v>1.35</v>
      </c>
      <c r="D14" s="15">
        <v>2</v>
      </c>
      <c r="E14" s="15">
        <v>2</v>
      </c>
      <c r="F14" s="16">
        <v>1.3</v>
      </c>
      <c r="G14" s="15">
        <v>1</v>
      </c>
      <c r="H14" s="16">
        <v>1.35</v>
      </c>
      <c r="I14" s="15">
        <v>1</v>
      </c>
      <c r="J14" s="16"/>
      <c r="K14" s="15"/>
      <c r="L14" s="15">
        <v>1.35</v>
      </c>
      <c r="M14" s="15">
        <v>1</v>
      </c>
      <c r="N14" s="15">
        <f>E14+G14+I14+M14</f>
        <v>5</v>
      </c>
      <c r="P14" s="10">
        <f>IF($B14=P$2,($E14),(0))</f>
        <v>0</v>
      </c>
      <c r="Q14" s="10">
        <f>IF($B14=Q$2,($E14),(0))</f>
        <v>0</v>
      </c>
      <c r="R14" s="10">
        <f>IF($B14=R$2,($E14),(0))</f>
        <v>0</v>
      </c>
      <c r="S14" s="10">
        <f>IF($B14=S$2,($E14),(0))</f>
        <v>0</v>
      </c>
      <c r="T14" s="10">
        <f>IF($B14=T$2,($E14),(0))</f>
        <v>0</v>
      </c>
      <c r="U14" s="10">
        <f>IF($B14=U$2,($E14),(0))</f>
        <v>0</v>
      </c>
      <c r="V14" s="10">
        <f>IF($B14=V$2,($E14),(0))</f>
        <v>0</v>
      </c>
      <c r="W14" s="10">
        <f>IF($B14=W$2,($E14),(0))</f>
        <v>0</v>
      </c>
      <c r="X14" s="10">
        <f>IF($B14=X$2,($E14),(0))</f>
        <v>0</v>
      </c>
      <c r="Y14" s="10">
        <f>IF($B14=Y$2,($E14),(0))</f>
        <v>0</v>
      </c>
      <c r="Z14" s="10"/>
      <c r="AA14" s="10">
        <f>IF($B14=AA$2,($G14),(0))</f>
        <v>0</v>
      </c>
      <c r="AB14" s="10">
        <f>IF($B14=AB$2,($G14),(0))</f>
        <v>0</v>
      </c>
      <c r="AC14" s="10">
        <f>IF($B14=AC$2,($G14),(0))</f>
        <v>0</v>
      </c>
      <c r="AD14" s="10">
        <f>IF($B14=AD$2,($G14),(0))</f>
        <v>0</v>
      </c>
      <c r="AE14" s="10">
        <f>IF($B14=AE$2,($G14),(0))</f>
        <v>0</v>
      </c>
      <c r="AF14" s="10">
        <f>IF($B14=AF$2,($G14),(0))</f>
        <v>0</v>
      </c>
      <c r="AG14" s="10">
        <f>IF($B14=AG$2,($G14),(0))</f>
        <v>0</v>
      </c>
      <c r="AH14" s="10">
        <f>IF($B14=AH$2,($G14),(0))</f>
        <v>0</v>
      </c>
      <c r="AI14" s="10">
        <f>IF($B14=AI$2,($G14),(0))</f>
        <v>0</v>
      </c>
      <c r="AJ14" s="10">
        <f>IF($B14=AJ$2,($G14),(0))</f>
        <v>0</v>
      </c>
      <c r="AK14" s="10"/>
      <c r="AL14" s="10">
        <f>IF($B14=AL$2,($I14),(0))</f>
        <v>0</v>
      </c>
      <c r="AM14" s="10">
        <f>IF($B14=AM$2,($I14),(0))</f>
        <v>0</v>
      </c>
      <c r="AN14" s="10">
        <f>IF($B14=AN$2,($I14),(0))</f>
        <v>0</v>
      </c>
      <c r="AO14" s="10">
        <f>IF($B14=AO$2,($I14),(0))</f>
        <v>0</v>
      </c>
      <c r="AP14" s="10">
        <f>IF($B14=AP$2,($I14),(0))</f>
        <v>0</v>
      </c>
      <c r="AQ14" s="10">
        <f>IF($B14=AQ$2,($I14),(0))</f>
        <v>0</v>
      </c>
      <c r="AR14" s="10">
        <f>IF($B14=AR$2,($I14),(0))</f>
        <v>0</v>
      </c>
      <c r="AS14" s="10">
        <f>IF($B14=AS$2,($I14),(0))</f>
        <v>0</v>
      </c>
      <c r="AT14" s="10">
        <f>IF($B14=AT$2,($I14),(0))</f>
        <v>0</v>
      </c>
      <c r="AU14" s="10">
        <f>IF($B14=AU$2,($I14),(0))</f>
        <v>0</v>
      </c>
      <c r="AV14" s="10"/>
      <c r="AW14" s="10">
        <f>IF($B14=AW$2,($K14),(0))</f>
        <v>0</v>
      </c>
      <c r="AX14" s="10">
        <f>IF($B14=AX$2,($K14),(0))</f>
        <v>0</v>
      </c>
      <c r="AY14" s="10">
        <f>IF($B14=AY$2,($K14),(0))</f>
        <v>0</v>
      </c>
      <c r="AZ14" s="10">
        <f>IF($B14=AZ$2,($K14),(0))</f>
        <v>0</v>
      </c>
      <c r="BA14" s="10">
        <f>IF($B14=BA$2,($K14),(0))</f>
        <v>0</v>
      </c>
      <c r="BB14" s="10">
        <f>IF($B14=BB$2,($K14),(0))</f>
        <v>0</v>
      </c>
      <c r="BC14" s="10">
        <f>IF($B14=BC$2,($K14),(0))</f>
        <v>0</v>
      </c>
      <c r="BD14" s="10">
        <f>IF($B14=BD$2,($K14),(0))</f>
        <v>0</v>
      </c>
      <c r="BE14" s="10">
        <f>IF($B14=BE$2,($K14),(0))</f>
        <v>0</v>
      </c>
      <c r="BF14" s="10">
        <f>IF($B14=BF$2,($K14),(0))</f>
        <v>0</v>
      </c>
    </row>
    <row r="15" spans="1:58">
      <c r="A15" s="13" t="s">
        <v>219</v>
      </c>
      <c r="B15" s="14" t="s">
        <v>61</v>
      </c>
      <c r="C15" s="15">
        <v>1.35</v>
      </c>
      <c r="D15" s="15">
        <v>1</v>
      </c>
      <c r="E15" s="15">
        <v>1</v>
      </c>
      <c r="F15" s="16">
        <v>1.35</v>
      </c>
      <c r="G15" s="15">
        <v>1</v>
      </c>
      <c r="H15" s="16">
        <v>1.4</v>
      </c>
      <c r="I15" s="15">
        <v>2</v>
      </c>
      <c r="J15" s="16"/>
      <c r="K15" s="15"/>
      <c r="L15" s="15"/>
      <c r="M15" s="15"/>
      <c r="N15" s="15">
        <f>E15+G15+I15+M15</f>
        <v>4</v>
      </c>
      <c r="P15" s="10">
        <f>IF($B15=P$2,($E15),(0))</f>
        <v>0</v>
      </c>
      <c r="Q15" s="10">
        <f>IF($B15=Q$2,($E15),(0))</f>
        <v>0</v>
      </c>
      <c r="R15" s="10">
        <f>IF($B15=R$2,($E15),(0))</f>
        <v>0</v>
      </c>
      <c r="S15" s="10">
        <f>IF($B15=S$2,($E15),(0))</f>
        <v>0</v>
      </c>
      <c r="T15" s="10">
        <f>IF($B15=T$2,($E15),(0))</f>
        <v>0</v>
      </c>
      <c r="U15" s="10">
        <f>IF($B15=U$2,($E15),(0))</f>
        <v>0</v>
      </c>
      <c r="V15" s="10">
        <f>IF($B15=V$2,($E15),(0))</f>
        <v>0</v>
      </c>
      <c r="W15" s="10">
        <f>IF($B15=W$2,($E15),(0))</f>
        <v>0</v>
      </c>
      <c r="X15" s="10">
        <f>IF($B15=X$2,($E15),(0))</f>
        <v>0</v>
      </c>
      <c r="Y15" s="10">
        <f>IF($B15=Y$2,($E15),(0))</f>
        <v>0</v>
      </c>
      <c r="Z15" s="10"/>
      <c r="AA15" s="10">
        <f>IF($B15=AA$2,($G15),(0))</f>
        <v>0</v>
      </c>
      <c r="AB15" s="10">
        <f>IF($B15=AB$2,($G15),(0))</f>
        <v>0</v>
      </c>
      <c r="AC15" s="10">
        <f>IF($B15=AC$2,($G15),(0))</f>
        <v>0</v>
      </c>
      <c r="AD15" s="10">
        <f>IF($B15=AD$2,($G15),(0))</f>
        <v>0</v>
      </c>
      <c r="AE15" s="10">
        <f>IF($B15=AE$2,($G15),(0))</f>
        <v>0</v>
      </c>
      <c r="AF15" s="10">
        <f>IF($B15=AF$2,($G15),(0))</f>
        <v>0</v>
      </c>
      <c r="AG15" s="10">
        <f>IF($B15=AG$2,($G15),(0))</f>
        <v>0</v>
      </c>
      <c r="AH15" s="10">
        <f>IF($B15=AH$2,($G15),(0))</f>
        <v>0</v>
      </c>
      <c r="AI15" s="10">
        <f>IF($B15=AI$2,($G15),(0))</f>
        <v>0</v>
      </c>
      <c r="AJ15" s="10">
        <f>IF($B15=AJ$2,($G15),(0))</f>
        <v>0</v>
      </c>
      <c r="AK15" s="10"/>
      <c r="AL15" s="10">
        <f>IF($B15=AL$2,($I15),(0))</f>
        <v>0</v>
      </c>
      <c r="AM15" s="10">
        <f>IF($B15=AM$2,($I15),(0))</f>
        <v>0</v>
      </c>
      <c r="AN15" s="10">
        <f>IF($B15=AN$2,($I15),(0))</f>
        <v>0</v>
      </c>
      <c r="AO15" s="10">
        <f>IF($B15=AO$2,($I15),(0))</f>
        <v>0</v>
      </c>
      <c r="AP15" s="10">
        <f>IF($B15=AP$2,($I15),(0))</f>
        <v>0</v>
      </c>
      <c r="AQ15" s="10">
        <f>IF($B15=AQ$2,($I15),(0))</f>
        <v>0</v>
      </c>
      <c r="AR15" s="10">
        <f>IF($B15=AR$2,($I15),(0))</f>
        <v>0</v>
      </c>
      <c r="AS15" s="10">
        <f>IF($B15=AS$2,($I15),(0))</f>
        <v>0</v>
      </c>
      <c r="AT15" s="10">
        <f>IF($B15=AT$2,($I15),(0))</f>
        <v>0</v>
      </c>
      <c r="AU15" s="10">
        <f>IF($B15=AU$2,($I15),(0))</f>
        <v>0</v>
      </c>
      <c r="AV15" s="10"/>
      <c r="AW15" s="10">
        <f>IF($B15=AW$2,($K15),(0))</f>
        <v>0</v>
      </c>
      <c r="AX15" s="10">
        <f>IF($B15=AX$2,($K15),(0))</f>
        <v>0</v>
      </c>
      <c r="AY15" s="10">
        <f>IF($B15=AY$2,($K15),(0))</f>
        <v>0</v>
      </c>
      <c r="AZ15" s="10">
        <f>IF($B15=AZ$2,($K15),(0))</f>
        <v>0</v>
      </c>
      <c r="BA15" s="10">
        <f>IF($B15=BA$2,($K15),(0))</f>
        <v>0</v>
      </c>
      <c r="BB15" s="10">
        <f>IF($B15=BB$2,($K15),(0))</f>
        <v>0</v>
      </c>
      <c r="BC15" s="10">
        <f>IF($B15=BC$2,($K15),(0))</f>
        <v>0</v>
      </c>
      <c r="BD15" s="10">
        <f>IF($B15=BD$2,($K15),(0))</f>
        <v>0</v>
      </c>
      <c r="BE15" s="10">
        <f>IF($B15=BE$2,($K15),(0))</f>
        <v>0</v>
      </c>
      <c r="BF15" s="10">
        <f>IF($B15=BF$2,($K15),(0))</f>
        <v>0</v>
      </c>
    </row>
    <row r="16" spans="1:58" ht="15">
      <c r="A16" s="14" t="s">
        <v>220</v>
      </c>
      <c r="B16" s="14" t="s">
        <v>57</v>
      </c>
      <c r="C16" s="44"/>
      <c r="D16" s="44"/>
      <c r="E16" s="14"/>
      <c r="F16" s="16"/>
      <c r="G16" s="15"/>
      <c r="H16" s="16"/>
      <c r="I16" s="15"/>
      <c r="J16" s="16"/>
      <c r="K16" s="15"/>
      <c r="L16" s="15">
        <v>1.35</v>
      </c>
      <c r="M16" s="15">
        <v>1</v>
      </c>
      <c r="N16" s="15">
        <f>E16+G16+I16+M16</f>
        <v>1</v>
      </c>
      <c r="P16" s="10">
        <f>IF($B16=P$2,($E16),(0))</f>
        <v>0</v>
      </c>
      <c r="Q16" s="10">
        <f>IF($B16=Q$2,($E16),(0))</f>
        <v>0</v>
      </c>
      <c r="R16" s="10">
        <f>IF($B16=R$2,($E16),(0))</f>
        <v>0</v>
      </c>
      <c r="S16" s="10">
        <f>IF($B16=S$2,($E16),(0))</f>
        <v>0</v>
      </c>
      <c r="T16" s="10">
        <f>IF($B16=T$2,($E16),(0))</f>
        <v>0</v>
      </c>
      <c r="U16" s="10">
        <f>IF($B16=U$2,($E16),(0))</f>
        <v>0</v>
      </c>
      <c r="V16" s="10">
        <f>IF($B16=V$2,($E16),(0))</f>
        <v>0</v>
      </c>
      <c r="W16" s="10">
        <f>IF($B16=W$2,($E16),(0))</f>
        <v>0</v>
      </c>
      <c r="X16" s="10">
        <f>IF($B16=X$2,($E16),(0))</f>
        <v>0</v>
      </c>
      <c r="Y16" s="10">
        <f>IF($B16=Y$2,($E16),(0))</f>
        <v>0</v>
      </c>
      <c r="Z16" s="10"/>
      <c r="AA16" s="10">
        <f>IF($B16=AA$2,($G16),(0))</f>
        <v>0</v>
      </c>
      <c r="AB16" s="10">
        <f>IF($B16=AB$2,($G16),(0))</f>
        <v>0</v>
      </c>
      <c r="AC16" s="10">
        <f>IF($B16=AC$2,($G16),(0))</f>
        <v>0</v>
      </c>
      <c r="AD16" s="10">
        <f>IF($B16=AD$2,($G16),(0))</f>
        <v>0</v>
      </c>
      <c r="AE16" s="10">
        <f>IF($B16=AE$2,($G16),(0))</f>
        <v>0</v>
      </c>
      <c r="AF16" s="10">
        <f>IF($B16=AF$2,($G16),(0))</f>
        <v>0</v>
      </c>
      <c r="AG16" s="10">
        <f>IF($B16=AG$2,($G16),(0))</f>
        <v>0</v>
      </c>
      <c r="AH16" s="10">
        <f>IF($B16=AH$2,($G16),(0))</f>
        <v>0</v>
      </c>
      <c r="AI16" s="10">
        <f>IF($B16=AI$2,($G16),(0))</f>
        <v>0</v>
      </c>
      <c r="AJ16" s="10">
        <f>IF($B16=AJ$2,($G16),(0))</f>
        <v>0</v>
      </c>
      <c r="AK16" s="10"/>
      <c r="AL16" s="10">
        <f>IF($B16=AL$2,($I16),(0))</f>
        <v>0</v>
      </c>
      <c r="AM16" s="10">
        <f>IF($B16=AM$2,($I16),(0))</f>
        <v>0</v>
      </c>
      <c r="AN16" s="10">
        <f>IF($B16=AN$2,($I16),(0))</f>
        <v>0</v>
      </c>
      <c r="AO16" s="10">
        <f>IF($B16=AO$2,($I16),(0))</f>
        <v>0</v>
      </c>
      <c r="AP16" s="10">
        <f>IF($B16=AP$2,($I16),(0))</f>
        <v>0</v>
      </c>
      <c r="AQ16" s="10">
        <f>IF($B16=AQ$2,($I16),(0))</f>
        <v>0</v>
      </c>
      <c r="AR16" s="10">
        <f>IF($B16=AR$2,($I16),(0))</f>
        <v>0</v>
      </c>
      <c r="AS16" s="10">
        <f>IF($B16=AS$2,($I16),(0))</f>
        <v>0</v>
      </c>
      <c r="AT16" s="10">
        <f>IF($B16=AT$2,($I16),(0))</f>
        <v>0</v>
      </c>
      <c r="AU16" s="10">
        <f>IF($B16=AU$2,($I16),(0))</f>
        <v>0</v>
      </c>
      <c r="AV16" s="10"/>
      <c r="AW16" s="10">
        <f>IF($B16=AW$2,($K16),(0))</f>
        <v>0</v>
      </c>
      <c r="AX16" s="10">
        <f>IF($B16=AX$2,($K16),(0))</f>
        <v>0</v>
      </c>
      <c r="AY16" s="10">
        <f>IF($B16=AY$2,($K16),(0))</f>
        <v>0</v>
      </c>
      <c r="AZ16" s="10">
        <f>IF($B16=AZ$2,($K16),(0))</f>
        <v>0</v>
      </c>
      <c r="BA16" s="10">
        <f>IF($B16=BA$2,($K16),(0))</f>
        <v>0</v>
      </c>
      <c r="BB16" s="10">
        <f>IF($B16=BB$2,($K16),(0))</f>
        <v>0</v>
      </c>
      <c r="BC16" s="10">
        <f>IF($B16=BC$2,($K16),(0))</f>
        <v>0</v>
      </c>
      <c r="BD16" s="10">
        <f>IF($B16=BD$2,($K16),(0))</f>
        <v>0</v>
      </c>
      <c r="BE16" s="10">
        <f>IF($B16=BE$2,($K16),(0))</f>
        <v>0</v>
      </c>
      <c r="BF16" s="10">
        <f>IF($B16=BF$2,($K16),(0))</f>
        <v>0</v>
      </c>
    </row>
    <row r="17" spans="1:58" ht="15">
      <c r="A17" s="14" t="s">
        <v>221</v>
      </c>
      <c r="B17" s="14" t="s">
        <v>57</v>
      </c>
      <c r="C17" s="44"/>
      <c r="D17" s="45"/>
      <c r="E17" s="26"/>
      <c r="F17" s="16"/>
      <c r="G17" s="15"/>
      <c r="H17" s="16"/>
      <c r="I17" s="15"/>
      <c r="J17" s="16"/>
      <c r="K17" s="15"/>
      <c r="L17" s="15">
        <v>1.3</v>
      </c>
      <c r="M17" s="15">
        <v>1</v>
      </c>
      <c r="N17" s="15">
        <f>E17+G17+I17+M17</f>
        <v>1</v>
      </c>
      <c r="P17" s="10">
        <f>IF($B17=P$2,($E17),(0))</f>
        <v>0</v>
      </c>
      <c r="Q17" s="10">
        <f>IF($B17=Q$2,($E17),(0))</f>
        <v>0</v>
      </c>
      <c r="R17" s="10">
        <f>IF($B17=R$2,($E17),(0))</f>
        <v>0</v>
      </c>
      <c r="S17" s="10">
        <f>IF($B17=S$2,($E17),(0))</f>
        <v>0</v>
      </c>
      <c r="T17" s="10">
        <f>IF($B17=T$2,($E17),(0))</f>
        <v>0</v>
      </c>
      <c r="U17" s="10">
        <f>IF($B17=U$2,($E17),(0))</f>
        <v>0</v>
      </c>
      <c r="V17" s="10">
        <f>IF($B17=V$2,($E17),(0))</f>
        <v>0</v>
      </c>
      <c r="W17" s="10">
        <f>IF($B17=W$2,($E17),(0))</f>
        <v>0</v>
      </c>
      <c r="X17" s="10">
        <f>IF($B17=X$2,($E17),(0))</f>
        <v>0</v>
      </c>
      <c r="Y17" s="10">
        <f>IF($B17=Y$2,($E17),(0))</f>
        <v>0</v>
      </c>
      <c r="Z17" s="10"/>
      <c r="AA17" s="10">
        <f>IF($B17=AA$2,($G17),(0))</f>
        <v>0</v>
      </c>
      <c r="AB17" s="10">
        <f>IF($B17=AB$2,($G17),(0))</f>
        <v>0</v>
      </c>
      <c r="AC17" s="10">
        <f>IF($B17=AC$2,($G17),(0))</f>
        <v>0</v>
      </c>
      <c r="AD17" s="10">
        <f>IF($B17=AD$2,($G17),(0))</f>
        <v>0</v>
      </c>
      <c r="AE17" s="10">
        <f>IF($B17=AE$2,($G17),(0))</f>
        <v>0</v>
      </c>
      <c r="AF17" s="10">
        <f>IF($B17=AF$2,($G17),(0))</f>
        <v>0</v>
      </c>
      <c r="AG17" s="10">
        <f>IF($B17=AG$2,($G17),(0))</f>
        <v>0</v>
      </c>
      <c r="AH17" s="10">
        <f>IF($B17=AH$2,($G17),(0))</f>
        <v>0</v>
      </c>
      <c r="AI17" s="10">
        <f>IF($B17=AI$2,($G17),(0))</f>
        <v>0</v>
      </c>
      <c r="AJ17" s="10">
        <f>IF($B17=AJ$2,($G17),(0))</f>
        <v>0</v>
      </c>
      <c r="AK17" s="10"/>
      <c r="AL17" s="10">
        <f>IF($B17=AL$2,($I17),(0))</f>
        <v>0</v>
      </c>
      <c r="AM17" s="10">
        <f>IF($B17=AM$2,($I17),(0))</f>
        <v>0</v>
      </c>
      <c r="AN17" s="10">
        <f>IF($B17=AN$2,($I17),(0))</f>
        <v>0</v>
      </c>
      <c r="AO17" s="10">
        <f>IF($B17=AO$2,($I17),(0))</f>
        <v>0</v>
      </c>
      <c r="AP17" s="10">
        <f>IF($B17=AP$2,($I17),(0))</f>
        <v>0</v>
      </c>
      <c r="AQ17" s="10">
        <f>IF($B17=AQ$2,($I17),(0))</f>
        <v>0</v>
      </c>
      <c r="AR17" s="10">
        <f>IF($B17=AR$2,($I17),(0))</f>
        <v>0</v>
      </c>
      <c r="AS17" s="10">
        <f>IF($B17=AS$2,($I17),(0))</f>
        <v>0</v>
      </c>
      <c r="AT17" s="10">
        <f>IF($B17=AT$2,($I17),(0))</f>
        <v>0</v>
      </c>
      <c r="AU17" s="10">
        <f>IF($B17=AU$2,($I17),(0))</f>
        <v>0</v>
      </c>
      <c r="AV17" s="10"/>
      <c r="AW17" s="10">
        <f>IF($B17=AW$2,($K17),(0))</f>
        <v>0</v>
      </c>
      <c r="AX17" s="10">
        <f>IF($B17=AX$2,($K17),(0))</f>
        <v>0</v>
      </c>
      <c r="AY17" s="10">
        <f>IF($B17=AY$2,($K17),(0))</f>
        <v>0</v>
      </c>
      <c r="AZ17" s="10">
        <f>IF($B17=AZ$2,($K17),(0))</f>
        <v>0</v>
      </c>
      <c r="BA17" s="10">
        <f>IF($B17=BA$2,($K17),(0))</f>
        <v>0</v>
      </c>
      <c r="BB17" s="10">
        <f>IF($B17=BB$2,($K17),(0))</f>
        <v>0</v>
      </c>
      <c r="BC17" s="10">
        <f>IF($B17=BC$2,($K17),(0))</f>
        <v>0</v>
      </c>
      <c r="BD17" s="10">
        <f>IF($B17=BD$2,($K17),(0))</f>
        <v>0</v>
      </c>
      <c r="BE17" s="10">
        <f>IF($B17=BE$2,($K17),(0))</f>
        <v>0</v>
      </c>
      <c r="BF17" s="10">
        <f>IF($B17=BF$2,($K17),(0))</f>
        <v>0</v>
      </c>
    </row>
    <row r="18" spans="1:58" ht="15">
      <c r="A18" s="13" t="s">
        <v>222</v>
      </c>
      <c r="B18" s="13" t="s">
        <v>38</v>
      </c>
      <c r="C18" s="34"/>
      <c r="D18" s="34"/>
      <c r="E18" s="15"/>
      <c r="F18" s="16"/>
      <c r="G18" s="15"/>
      <c r="H18" s="16"/>
      <c r="I18" s="15"/>
      <c r="J18" s="16"/>
      <c r="K18" s="15"/>
      <c r="L18" s="15">
        <v>1.45</v>
      </c>
      <c r="M18" s="15">
        <v>1</v>
      </c>
      <c r="N18" s="15">
        <f>E18+G18+I18+M18</f>
        <v>1</v>
      </c>
      <c r="P18" s="10">
        <f>IF($B18=P$2,($E18),(0))</f>
        <v>0</v>
      </c>
      <c r="Q18" s="10">
        <f>IF($B18=Q$2,($E18),(0))</f>
        <v>0</v>
      </c>
      <c r="R18" s="10">
        <f>IF($B18=R$2,($E18),(0))</f>
        <v>0</v>
      </c>
      <c r="S18" s="10">
        <f>IF($B18=S$2,($E18),(0))</f>
        <v>0</v>
      </c>
      <c r="T18" s="10">
        <f>IF($B18=T$2,($E18),(0))</f>
        <v>0</v>
      </c>
      <c r="U18" s="10">
        <f>IF($B18=U$2,($E18),(0))</f>
        <v>0</v>
      </c>
      <c r="V18" s="10">
        <f>IF($B18=V$2,($E18),(0))</f>
        <v>0</v>
      </c>
      <c r="W18" s="10">
        <f>IF($B18=W$2,($E18),(0))</f>
        <v>0</v>
      </c>
      <c r="X18" s="10">
        <f>IF($B18=X$2,($E18),(0))</f>
        <v>0</v>
      </c>
      <c r="Y18" s="10">
        <f>IF($B18=Y$2,($E18),(0))</f>
        <v>0</v>
      </c>
      <c r="Z18" s="10"/>
      <c r="AA18" s="10">
        <f>IF($B18=AA$2,($G18),(0))</f>
        <v>0</v>
      </c>
      <c r="AB18" s="10">
        <f>IF($B18=AB$2,($G18),(0))</f>
        <v>0</v>
      </c>
      <c r="AC18" s="10">
        <f>IF($B18=AC$2,($G18),(0))</f>
        <v>0</v>
      </c>
      <c r="AD18" s="10">
        <f>IF($B18=AD$2,($G18),(0))</f>
        <v>0</v>
      </c>
      <c r="AE18" s="10">
        <f>IF($B18=AE$2,($G18),(0))</f>
        <v>0</v>
      </c>
      <c r="AF18" s="10">
        <f>IF($B18=AF$2,($G18),(0))</f>
        <v>0</v>
      </c>
      <c r="AG18" s="10">
        <f>IF($B18=AG$2,($G18),(0))</f>
        <v>0</v>
      </c>
      <c r="AH18" s="10">
        <f>IF($B18=AH$2,($G18),(0))</f>
        <v>0</v>
      </c>
      <c r="AI18" s="10">
        <f>IF($B18=AI$2,($G18),(0))</f>
        <v>0</v>
      </c>
      <c r="AJ18" s="10">
        <f>IF($B18=AJ$2,($G18),(0))</f>
        <v>0</v>
      </c>
      <c r="AK18" s="10"/>
      <c r="AL18" s="10">
        <f>IF($B18=AL$2,($I18),(0))</f>
        <v>0</v>
      </c>
      <c r="AM18" s="10">
        <f>IF($B18=AM$2,($I18),(0))</f>
        <v>0</v>
      </c>
      <c r="AN18" s="10">
        <f>IF($B18=AN$2,($I18),(0))</f>
        <v>0</v>
      </c>
      <c r="AO18" s="10">
        <f>IF($B18=AO$2,($I18),(0))</f>
        <v>0</v>
      </c>
      <c r="AP18" s="10">
        <f>IF($B18=AP$2,($I18),(0))</f>
        <v>0</v>
      </c>
      <c r="AQ18" s="10">
        <f>IF($B18=AQ$2,($I18),(0))</f>
        <v>0</v>
      </c>
      <c r="AR18" s="10">
        <f>IF($B18=AR$2,($I18),(0))</f>
        <v>0</v>
      </c>
      <c r="AS18" s="10">
        <f>IF($B18=AS$2,($I18),(0))</f>
        <v>0</v>
      </c>
      <c r="AT18" s="10">
        <f>IF($B18=AT$2,($I18),(0))</f>
        <v>0</v>
      </c>
      <c r="AU18" s="10">
        <f>IF($B18=AU$2,($I18),(0))</f>
        <v>0</v>
      </c>
      <c r="AV18" s="10"/>
      <c r="AW18" s="10">
        <f>IF($B18=AW$2,($K18),(0))</f>
        <v>0</v>
      </c>
      <c r="AX18" s="10">
        <f>IF($B18=AX$2,($K18),(0))</f>
        <v>0</v>
      </c>
      <c r="AY18" s="10">
        <f>IF($B18=AY$2,($K18),(0))</f>
        <v>0</v>
      </c>
      <c r="AZ18" s="10">
        <f>IF($B18=AZ$2,($K18),(0))</f>
        <v>0</v>
      </c>
      <c r="BA18" s="10">
        <f>IF($B18=BA$2,($K18),(0))</f>
        <v>0</v>
      </c>
      <c r="BB18" s="10">
        <f>IF($B18=BB$2,($K18),(0))</f>
        <v>0</v>
      </c>
      <c r="BC18" s="10">
        <f>IF($B18=BC$2,($K18),(0))</f>
        <v>0</v>
      </c>
      <c r="BD18" s="10">
        <f>IF($B18=BD$2,($K18),(0))</f>
        <v>0</v>
      </c>
      <c r="BE18" s="10">
        <f>IF($B18=BE$2,($K18),(0))</f>
        <v>0</v>
      </c>
      <c r="BF18" s="10">
        <f>IF($B18=BF$2,($K18),(0))</f>
        <v>0</v>
      </c>
    </row>
    <row r="19" spans="1:58" ht="15">
      <c r="A19" s="14" t="s">
        <v>223</v>
      </c>
      <c r="B19" s="14" t="s">
        <v>41</v>
      </c>
      <c r="C19" s="44"/>
      <c r="D19" s="45"/>
      <c r="E19" s="26"/>
      <c r="F19" s="16" t="s">
        <v>224</v>
      </c>
      <c r="G19" s="15"/>
      <c r="H19" s="16"/>
      <c r="I19" s="15"/>
      <c r="J19" s="16"/>
      <c r="K19" s="15"/>
      <c r="L19" s="15"/>
      <c r="M19" s="15"/>
      <c r="N19" s="15">
        <f>E19+G19+I19+M19</f>
        <v>0</v>
      </c>
      <c r="P19" s="10">
        <f>IF($B19=P$2,($E19),(0))</f>
        <v>0</v>
      </c>
      <c r="Q19" s="10">
        <f>IF($B19=Q$2,($E19),(0))</f>
        <v>0</v>
      </c>
      <c r="R19" s="10">
        <f>IF($B19=R$2,($E19),(0))</f>
        <v>0</v>
      </c>
      <c r="S19" s="10">
        <f>IF($B19=S$2,($E19),(0))</f>
        <v>0</v>
      </c>
      <c r="T19" s="10">
        <f>IF($B19=T$2,($E19),(0))</f>
        <v>0</v>
      </c>
      <c r="U19" s="10">
        <f>IF($B19=U$2,($E19),(0))</f>
        <v>0</v>
      </c>
      <c r="V19" s="10">
        <f>IF($B19=V$2,($E19),(0))</f>
        <v>0</v>
      </c>
      <c r="W19" s="10">
        <f>IF($B19=W$2,($E19),(0))</f>
        <v>0</v>
      </c>
      <c r="X19" s="10">
        <f>IF($B19=X$2,($E19),(0))</f>
        <v>0</v>
      </c>
      <c r="Y19" s="10">
        <f>IF($B19=Y$2,($E19),(0))</f>
        <v>0</v>
      </c>
      <c r="Z19" s="10"/>
      <c r="AA19" s="10">
        <f>IF($B19=AA$2,($G19),(0))</f>
        <v>0</v>
      </c>
      <c r="AB19" s="10">
        <f>IF($B19=AB$2,($G19),(0))</f>
        <v>0</v>
      </c>
      <c r="AC19" s="10">
        <f>IF($B19=AC$2,($G19),(0))</f>
        <v>0</v>
      </c>
      <c r="AD19" s="10">
        <f>IF($B19=AD$2,($G19),(0))</f>
        <v>0</v>
      </c>
      <c r="AE19" s="10">
        <f>IF($B19=AE$2,($G19),(0))</f>
        <v>0</v>
      </c>
      <c r="AF19" s="10">
        <f>IF($B19=AF$2,($G19),(0))</f>
        <v>0</v>
      </c>
      <c r="AG19" s="10">
        <f>IF($B19=AG$2,($G19),(0))</f>
        <v>0</v>
      </c>
      <c r="AH19" s="10">
        <f>IF($B19=AH$2,($G19),(0))</f>
        <v>0</v>
      </c>
      <c r="AI19" s="10">
        <f>IF($B19=AI$2,($G19),(0))</f>
        <v>0</v>
      </c>
      <c r="AJ19" s="10">
        <f>IF($B19=AJ$2,($G19),(0))</f>
        <v>0</v>
      </c>
      <c r="AK19" s="10"/>
      <c r="AL19" s="10">
        <f>IF($B19=AL$2,($I19),(0))</f>
        <v>0</v>
      </c>
      <c r="AM19" s="10">
        <f>IF($B19=AM$2,($I19),(0))</f>
        <v>0</v>
      </c>
      <c r="AN19" s="10">
        <f>IF($B19=AN$2,($I19),(0))</f>
        <v>0</v>
      </c>
      <c r="AO19" s="10">
        <f>IF($B19=AO$2,($I19),(0))</f>
        <v>0</v>
      </c>
      <c r="AP19" s="10">
        <f>IF($B19=AP$2,($I19),(0))</f>
        <v>0</v>
      </c>
      <c r="AQ19" s="10">
        <f>IF($B19=AQ$2,($I19),(0))</f>
        <v>0</v>
      </c>
      <c r="AR19" s="10">
        <f>IF($B19=AR$2,($I19),(0))</f>
        <v>0</v>
      </c>
      <c r="AS19" s="10">
        <f>IF($B19=AS$2,($I19),(0))</f>
        <v>0</v>
      </c>
      <c r="AT19" s="10">
        <f>IF($B19=AT$2,($I19),(0))</f>
        <v>0</v>
      </c>
      <c r="AU19" s="10">
        <f>IF($B19=AU$2,($I19),(0))</f>
        <v>0</v>
      </c>
      <c r="AV19" s="10"/>
      <c r="AW19" s="10">
        <f>IF($B19=AW$2,($K19),(0))</f>
        <v>0</v>
      </c>
      <c r="AX19" s="10">
        <f>IF($B19=AX$2,($K19),(0))</f>
        <v>0</v>
      </c>
      <c r="AY19" s="10">
        <f>IF($B19=AY$2,($K19),(0))</f>
        <v>0</v>
      </c>
      <c r="AZ19" s="10">
        <f>IF($B19=AZ$2,($K19),(0))</f>
        <v>0</v>
      </c>
      <c r="BA19" s="10">
        <f>IF($B19=BA$2,($K19),(0))</f>
        <v>0</v>
      </c>
      <c r="BB19" s="10">
        <f>IF($B19=BB$2,($K19),(0))</f>
        <v>0</v>
      </c>
      <c r="BC19" s="10">
        <f>IF($B19=BC$2,($K19),(0))</f>
        <v>0</v>
      </c>
      <c r="BD19" s="10">
        <f>IF($B19=BD$2,($K19),(0))</f>
        <v>0</v>
      </c>
      <c r="BE19" s="10">
        <f>IF($B19=BE$2,($K19),(0))</f>
        <v>0</v>
      </c>
      <c r="BF19" s="10">
        <f>IF($B19=BF$2,($K19),(0))</f>
        <v>0</v>
      </c>
    </row>
    <row r="20" spans="1:58">
      <c r="A20" s="13" t="s">
        <v>94</v>
      </c>
      <c r="B20" s="13" t="s">
        <v>30</v>
      </c>
      <c r="C20" s="34"/>
      <c r="D20" s="43"/>
      <c r="E20" s="27"/>
      <c r="F20" s="16"/>
      <c r="G20" s="15"/>
      <c r="H20" s="16"/>
      <c r="I20" s="15"/>
      <c r="J20" s="16"/>
      <c r="K20" s="15"/>
      <c r="L20" s="15">
        <v>1.5</v>
      </c>
      <c r="M20" s="15">
        <v>6</v>
      </c>
      <c r="N20" s="15">
        <f>K20+I20+G20+E20</f>
        <v>0</v>
      </c>
      <c r="P20" s="10">
        <f>IF($B20=P$2,($E20),(0))</f>
        <v>0</v>
      </c>
      <c r="Q20" s="10">
        <f>IF($B20=Q$2,($E20),(0))</f>
        <v>0</v>
      </c>
      <c r="R20" s="10">
        <f>IF($B20=R$2,($E20),(0))</f>
        <v>0</v>
      </c>
      <c r="S20" s="10">
        <f>IF($B20=S$2,($E20),(0))</f>
        <v>0</v>
      </c>
      <c r="T20" s="10">
        <f>IF($B20=T$2,($E20),(0))</f>
        <v>0</v>
      </c>
      <c r="U20" s="10">
        <f>IF($B20=U$2,($E20),(0))</f>
        <v>0</v>
      </c>
      <c r="V20" s="10">
        <f>IF($B20=V$2,($E20),(0))</f>
        <v>0</v>
      </c>
      <c r="W20" s="10">
        <f>IF($B20=W$2,($E20),(0))</f>
        <v>0</v>
      </c>
      <c r="X20" s="10">
        <f>IF($B20=X$2,($E20),(0))</f>
        <v>0</v>
      </c>
      <c r="Y20" s="10">
        <f>IF($B20=Y$2,($E20),(0))</f>
        <v>0</v>
      </c>
      <c r="Z20" s="10"/>
      <c r="AA20" s="10">
        <f>IF($B20=AA$2,($G20),(0))</f>
        <v>0</v>
      </c>
      <c r="AB20" s="10">
        <f>IF($B20=AB$2,($G20),(0))</f>
        <v>0</v>
      </c>
      <c r="AC20" s="10">
        <f>IF($B20=AC$2,($G20),(0))</f>
        <v>0</v>
      </c>
      <c r="AD20" s="10">
        <f>IF($B20=AD$2,($G20),(0))</f>
        <v>0</v>
      </c>
      <c r="AE20" s="10">
        <f>IF($B20=AE$2,($G20),(0))</f>
        <v>0</v>
      </c>
      <c r="AF20" s="10">
        <f>IF($B20=AF$2,($G20),(0))</f>
        <v>0</v>
      </c>
      <c r="AG20" s="10">
        <f>IF($B20=AG$2,($G20),(0))</f>
        <v>0</v>
      </c>
      <c r="AH20" s="10">
        <f>IF($B20=AH$2,($G20),(0))</f>
        <v>0</v>
      </c>
      <c r="AI20" s="10">
        <f>IF($B20=AI$2,($G20),(0))</f>
        <v>0</v>
      </c>
      <c r="AJ20" s="10">
        <f>IF($B20=AJ$2,($G20),(0))</f>
        <v>0</v>
      </c>
      <c r="AK20" s="10"/>
      <c r="AL20" s="10">
        <f>IF($B20=AL$2,($I20),(0))</f>
        <v>0</v>
      </c>
      <c r="AM20" s="10">
        <f>IF($B20=AM$2,($I20),(0))</f>
        <v>0</v>
      </c>
      <c r="AN20" s="10">
        <f>IF($B20=AN$2,($I20),(0))</f>
        <v>0</v>
      </c>
      <c r="AO20" s="10">
        <f>IF($B20=AO$2,($I20),(0))</f>
        <v>0</v>
      </c>
      <c r="AP20" s="10">
        <f>IF($B20=AP$2,($I20),(0))</f>
        <v>0</v>
      </c>
      <c r="AQ20" s="10">
        <f>IF($B20=AQ$2,($I20),(0))</f>
        <v>0</v>
      </c>
      <c r="AR20" s="10">
        <f>IF($B20=AR$2,($I20),(0))</f>
        <v>0</v>
      </c>
      <c r="AS20" s="10">
        <f>IF($B20=AS$2,($I20),(0))</f>
        <v>0</v>
      </c>
      <c r="AT20" s="10">
        <f>IF($B20=AT$2,($I20),(0))</f>
        <v>0</v>
      </c>
      <c r="AU20" s="10">
        <f>IF($B20=AU$2,($I20),(0))</f>
        <v>0</v>
      </c>
      <c r="AV20" s="10"/>
      <c r="AW20" s="10">
        <f>IF($B20=AW$2,($K20),(0))</f>
        <v>0</v>
      </c>
      <c r="AX20" s="10">
        <f>IF($B20=AX$2,($K20),(0))</f>
        <v>0</v>
      </c>
      <c r="AY20" s="10">
        <f>IF($B20=AY$2,($K20),(0))</f>
        <v>0</v>
      </c>
      <c r="AZ20" s="10">
        <f>IF($B20=AZ$2,($K20),(0))</f>
        <v>0</v>
      </c>
      <c r="BA20" s="10">
        <f>IF($B20=BA$2,($K20),(0))</f>
        <v>0</v>
      </c>
      <c r="BB20" s="10">
        <f>IF($B20=BB$2,($K20),(0))</f>
        <v>0</v>
      </c>
      <c r="BC20" s="10">
        <f>IF($B20=BC$2,($K20),(0))</f>
        <v>0</v>
      </c>
      <c r="BD20" s="10">
        <f>IF($B20=BD$2,($K20),(0))</f>
        <v>0</v>
      </c>
      <c r="BE20" s="10">
        <f>IF($B20=BE$2,($K20),(0))</f>
        <v>0</v>
      </c>
      <c r="BF20" s="10">
        <f>IF($B20=BF$2,($K20),(0))</f>
        <v>0</v>
      </c>
    </row>
    <row r="21" spans="1:58">
      <c r="A21" s="14" t="s">
        <v>225</v>
      </c>
      <c r="B21" s="14" t="s">
        <v>30</v>
      </c>
      <c r="C21" s="44"/>
      <c r="D21" s="45"/>
      <c r="E21" s="26"/>
      <c r="F21" s="20"/>
      <c r="G21" s="21"/>
      <c r="H21" s="20"/>
      <c r="I21" s="21"/>
      <c r="J21" s="20"/>
      <c r="K21" s="21"/>
      <c r="L21" s="21">
        <v>1.5</v>
      </c>
      <c r="M21" s="21">
        <v>10</v>
      </c>
      <c r="N21" s="15">
        <f>K21+I21+G21+E21</f>
        <v>0</v>
      </c>
      <c r="P21" s="10">
        <f>IF($B21=P$2,($E21),(0))</f>
        <v>0</v>
      </c>
      <c r="Q21" s="10">
        <f>IF($B21=Q$2,($E21),(0))</f>
        <v>0</v>
      </c>
      <c r="R21" s="10">
        <f>IF($B21=R$2,($E21),(0))</f>
        <v>0</v>
      </c>
      <c r="S21" s="10">
        <f>IF($B21=S$2,($E21),(0))</f>
        <v>0</v>
      </c>
      <c r="T21" s="10">
        <f>IF($B21=T$2,($E21),(0))</f>
        <v>0</v>
      </c>
      <c r="U21" s="10">
        <f>IF($B21=U$2,($E21),(0))</f>
        <v>0</v>
      </c>
      <c r="V21" s="10">
        <f>IF($B21=V$2,($E21),(0))</f>
        <v>0</v>
      </c>
      <c r="W21" s="10">
        <f>IF($B21=W$2,($E21),(0))</f>
        <v>0</v>
      </c>
      <c r="X21" s="10">
        <f>IF($B21=X$2,($E21),(0))</f>
        <v>0</v>
      </c>
      <c r="Y21" s="10">
        <f>IF($B21=Y$2,($E21),(0))</f>
        <v>0</v>
      </c>
      <c r="Z21" s="10"/>
      <c r="AA21" s="10">
        <f>IF($B21=AA$2,($G21),(0))</f>
        <v>0</v>
      </c>
      <c r="AB21" s="10">
        <f>IF($B21=AB$2,($G21),(0))</f>
        <v>0</v>
      </c>
      <c r="AC21" s="10">
        <f>IF($B21=AC$2,($G21),(0))</f>
        <v>0</v>
      </c>
      <c r="AD21" s="10">
        <f>IF($B21=AD$2,($G21),(0))</f>
        <v>0</v>
      </c>
      <c r="AE21" s="10">
        <f>IF($B21=AE$2,($G21),(0))</f>
        <v>0</v>
      </c>
      <c r="AF21" s="10">
        <f>IF($B21=AF$2,($G21),(0))</f>
        <v>0</v>
      </c>
      <c r="AG21" s="10">
        <f>IF($B21=AG$2,($G21),(0))</f>
        <v>0</v>
      </c>
      <c r="AH21" s="10">
        <f>IF($B21=AH$2,($G21),(0))</f>
        <v>0</v>
      </c>
      <c r="AI21" s="10">
        <f>IF($B21=AI$2,($G21),(0))</f>
        <v>0</v>
      </c>
      <c r="AJ21" s="10">
        <f>IF($B21=AJ$2,($G21),(0))</f>
        <v>0</v>
      </c>
      <c r="AK21" s="10"/>
      <c r="AL21" s="10">
        <f>IF($B21=AL$2,($I21),(0))</f>
        <v>0</v>
      </c>
      <c r="AM21" s="10">
        <f>IF($B21=AM$2,($I21),(0))</f>
        <v>0</v>
      </c>
      <c r="AN21" s="10">
        <f>IF($B21=AN$2,($I21),(0))</f>
        <v>0</v>
      </c>
      <c r="AO21" s="10">
        <f>IF($B21=AO$2,($I21),(0))</f>
        <v>0</v>
      </c>
      <c r="AP21" s="10">
        <f>IF($B21=AP$2,($I21),(0))</f>
        <v>0</v>
      </c>
      <c r="AQ21" s="10">
        <f>IF($B21=AQ$2,($I21),(0))</f>
        <v>0</v>
      </c>
      <c r="AR21" s="10">
        <f>IF($B21=AR$2,($I21),(0))</f>
        <v>0</v>
      </c>
      <c r="AS21" s="10">
        <f>IF($B21=AS$2,($I21),(0))</f>
        <v>0</v>
      </c>
      <c r="AT21" s="10">
        <f>IF($B21=AT$2,($I21),(0))</f>
        <v>0</v>
      </c>
      <c r="AU21" s="10">
        <f>IF($B21=AU$2,($I21),(0))</f>
        <v>0</v>
      </c>
      <c r="AV21" s="10"/>
      <c r="AW21" s="10">
        <f>IF($B21=AW$2,($K21),(0))</f>
        <v>0</v>
      </c>
      <c r="AX21" s="10">
        <f>IF($B21=AX$2,($K21),(0))</f>
        <v>0</v>
      </c>
      <c r="AY21" s="10">
        <f>IF($B21=AY$2,($K21),(0))</f>
        <v>0</v>
      </c>
      <c r="AZ21" s="10">
        <f>IF($B21=AZ$2,($K21),(0))</f>
        <v>0</v>
      </c>
      <c r="BA21" s="10">
        <f>IF($B21=BA$2,($K21),(0))</f>
        <v>0</v>
      </c>
      <c r="BB21" s="10">
        <f>IF($B21=BB$2,($K21),(0))</f>
        <v>0</v>
      </c>
      <c r="BC21" s="10">
        <f>IF($B21=BC$2,($K21),(0))</f>
        <v>0</v>
      </c>
      <c r="BD21" s="10">
        <f>IF($B21=BD$2,($K21),(0))</f>
        <v>0</v>
      </c>
      <c r="BE21" s="10">
        <f>IF($B21=BE$2,($K21),(0))</f>
        <v>0</v>
      </c>
      <c r="BF21" s="10">
        <f>IF($B21=BF$2,($K21),(0))</f>
        <v>0</v>
      </c>
    </row>
    <row r="22" spans="1:58">
      <c r="A22" s="13" t="s">
        <v>72</v>
      </c>
      <c r="B22" s="13" t="s">
        <v>57</v>
      </c>
      <c r="C22" s="34"/>
      <c r="D22" s="43"/>
      <c r="E22" s="27"/>
      <c r="F22" s="16"/>
      <c r="G22" s="15"/>
      <c r="H22" s="16"/>
      <c r="I22" s="15"/>
      <c r="J22" s="16"/>
      <c r="K22" s="15"/>
      <c r="L22" s="15">
        <v>1.35</v>
      </c>
      <c r="M22" s="15">
        <v>1</v>
      </c>
      <c r="N22" s="15">
        <f>K22+I22+G22+E22</f>
        <v>0</v>
      </c>
      <c r="P22" s="10">
        <f>IF($B22=P$2,($E22),(0))</f>
        <v>0</v>
      </c>
      <c r="Q22" s="10">
        <f>IF($B22=Q$2,($E22),(0))</f>
        <v>0</v>
      </c>
      <c r="R22" s="10">
        <f>IF($B22=R$2,($E22),(0))</f>
        <v>0</v>
      </c>
      <c r="S22" s="10">
        <f>IF($B22=S$2,($E22),(0))</f>
        <v>0</v>
      </c>
      <c r="T22" s="10">
        <f>IF($B22=T$2,($E22),(0))</f>
        <v>0</v>
      </c>
      <c r="U22" s="10">
        <f>IF($B22=U$2,($E22),(0))</f>
        <v>0</v>
      </c>
      <c r="V22" s="10">
        <f>IF($B22=V$2,($E22),(0))</f>
        <v>0</v>
      </c>
      <c r="W22" s="10">
        <f>IF($B22=W$2,($E22),(0))</f>
        <v>0</v>
      </c>
      <c r="X22" s="10">
        <f>IF($B22=X$2,($E22),(0))</f>
        <v>0</v>
      </c>
      <c r="Y22" s="10">
        <f>IF($B22=Y$2,($E22),(0))</f>
        <v>0</v>
      </c>
      <c r="Z22" s="10"/>
      <c r="AA22" s="10">
        <f>IF($B22=AA$2,($G22),(0))</f>
        <v>0</v>
      </c>
      <c r="AB22" s="10">
        <f>IF($B22=AB$2,($G22),(0))</f>
        <v>0</v>
      </c>
      <c r="AC22" s="10">
        <f>IF($B22=AC$2,($G22),(0))</f>
        <v>0</v>
      </c>
      <c r="AD22" s="10">
        <f>IF($B22=AD$2,($G22),(0))</f>
        <v>0</v>
      </c>
      <c r="AE22" s="10">
        <f>IF($B22=AE$2,($G22),(0))</f>
        <v>0</v>
      </c>
      <c r="AF22" s="10">
        <f>IF($B22=AF$2,($G22),(0))</f>
        <v>0</v>
      </c>
      <c r="AG22" s="10">
        <f>IF($B22=AG$2,($G22),(0))</f>
        <v>0</v>
      </c>
      <c r="AH22" s="10">
        <f>IF($B22=AH$2,($G22),(0))</f>
        <v>0</v>
      </c>
      <c r="AI22" s="10">
        <f>IF($B22=AI$2,($G22),(0))</f>
        <v>0</v>
      </c>
      <c r="AJ22" s="10">
        <f>IF($B22=AJ$2,($G22),(0))</f>
        <v>0</v>
      </c>
      <c r="AK22" s="10"/>
      <c r="AL22" s="10">
        <f>IF($B22=AL$2,($I22),(0))</f>
        <v>0</v>
      </c>
      <c r="AM22" s="10">
        <f>IF($B22=AM$2,($I22),(0))</f>
        <v>0</v>
      </c>
      <c r="AN22" s="10">
        <f>IF($B22=AN$2,($I22),(0))</f>
        <v>0</v>
      </c>
      <c r="AO22" s="10">
        <f>IF($B22=AO$2,($I22),(0))</f>
        <v>0</v>
      </c>
      <c r="AP22" s="10">
        <f>IF($B22=AP$2,($I22),(0))</f>
        <v>0</v>
      </c>
      <c r="AQ22" s="10">
        <f>IF($B22=AQ$2,($I22),(0))</f>
        <v>0</v>
      </c>
      <c r="AR22" s="10">
        <f>IF($B22=AR$2,($I22),(0))</f>
        <v>0</v>
      </c>
      <c r="AS22" s="10">
        <f>IF($B22=AS$2,($I22),(0))</f>
        <v>0</v>
      </c>
      <c r="AT22" s="10">
        <f>IF($B22=AT$2,($I22),(0))</f>
        <v>0</v>
      </c>
      <c r="AU22" s="10">
        <f>IF($B22=AU$2,($I22),(0))</f>
        <v>0</v>
      </c>
      <c r="AV22" s="10"/>
      <c r="AW22" s="10">
        <f>IF($B22=AW$2,($K22),(0))</f>
        <v>0</v>
      </c>
      <c r="AX22" s="10">
        <f>IF($B22=AX$2,($K22),(0))</f>
        <v>0</v>
      </c>
      <c r="AY22" s="10">
        <f>IF($B22=AY$2,($K22),(0))</f>
        <v>0</v>
      </c>
      <c r="AZ22" s="10">
        <f>IF($B22=AZ$2,($K22),(0))</f>
        <v>0</v>
      </c>
      <c r="BA22" s="10">
        <f>IF($B22=BA$2,($K22),(0))</f>
        <v>0</v>
      </c>
      <c r="BB22" s="10">
        <f>IF($B22=BB$2,($K22),(0))</f>
        <v>0</v>
      </c>
      <c r="BC22" s="10">
        <f>IF($B22=BC$2,($K22),(0))</f>
        <v>0</v>
      </c>
      <c r="BD22" s="10">
        <f>IF($B22=BD$2,($K22),(0))</f>
        <v>0</v>
      </c>
      <c r="BE22" s="10">
        <f>IF($B22=BE$2,($K22),(0))</f>
        <v>0</v>
      </c>
      <c r="BF22" s="10">
        <f>IF($B22=BF$2,($K22),(0))</f>
        <v>0</v>
      </c>
    </row>
    <row r="23" spans="1:58">
      <c r="A23" s="13" t="s">
        <v>43</v>
      </c>
      <c r="B23" s="13" t="s">
        <v>44</v>
      </c>
      <c r="C23" s="34"/>
      <c r="D23" s="43"/>
      <c r="E23" s="27"/>
      <c r="F23" s="16"/>
      <c r="G23" s="15"/>
      <c r="H23" s="16"/>
      <c r="I23" s="15"/>
      <c r="J23" s="16"/>
      <c r="K23" s="15"/>
      <c r="L23" s="15">
        <v>1.45</v>
      </c>
      <c r="M23" s="15">
        <v>1</v>
      </c>
      <c r="N23" s="15">
        <f>K23+I23+G23+E23</f>
        <v>0</v>
      </c>
      <c r="P23" s="10">
        <f>IF($B23=P$2,($E23),(0))</f>
        <v>0</v>
      </c>
      <c r="Q23" s="10">
        <f>IF($B23=Q$2,($E23),(0))</f>
        <v>0</v>
      </c>
      <c r="R23" s="10">
        <f>IF($B23=R$2,($E23),(0))</f>
        <v>0</v>
      </c>
      <c r="S23" s="10">
        <f>IF($B23=S$2,($E23),(0))</f>
        <v>0</v>
      </c>
      <c r="T23" s="10">
        <f>IF($B23=T$2,($E23),(0))</f>
        <v>0</v>
      </c>
      <c r="U23" s="10">
        <f>IF($B23=U$2,($E23),(0))</f>
        <v>0</v>
      </c>
      <c r="V23" s="10">
        <f>IF($B23=V$2,($E23),(0))</f>
        <v>0</v>
      </c>
      <c r="W23" s="10">
        <f>IF($B23=W$2,($E23),(0))</f>
        <v>0</v>
      </c>
      <c r="X23" s="10">
        <f>IF($B23=X$2,($E23),(0))</f>
        <v>0</v>
      </c>
      <c r="Y23" s="10">
        <f>IF($B23=Y$2,($E23),(0))</f>
        <v>0</v>
      </c>
      <c r="Z23" s="10"/>
      <c r="AA23" s="10">
        <f>IF($B23=AA$2,($G23),(0))</f>
        <v>0</v>
      </c>
      <c r="AB23" s="10">
        <f>IF($B23=AB$2,($G23),(0))</f>
        <v>0</v>
      </c>
      <c r="AC23" s="10">
        <f>IF($B23=AC$2,($G23),(0))</f>
        <v>0</v>
      </c>
      <c r="AD23" s="10">
        <f>IF($B23=AD$2,($G23),(0))</f>
        <v>0</v>
      </c>
      <c r="AE23" s="10">
        <f>IF($B23=AE$2,($G23),(0))</f>
        <v>0</v>
      </c>
      <c r="AF23" s="10">
        <f>IF($B23=AF$2,($G23),(0))</f>
        <v>0</v>
      </c>
      <c r="AG23" s="10">
        <f>IF($B23=AG$2,($G23),(0))</f>
        <v>0</v>
      </c>
      <c r="AH23" s="10">
        <f>IF($B23=AH$2,($G23),(0))</f>
        <v>0</v>
      </c>
      <c r="AI23" s="10">
        <f>IF($B23=AI$2,($G23),(0))</f>
        <v>0</v>
      </c>
      <c r="AJ23" s="10">
        <f>IF($B23=AJ$2,($G23),(0))</f>
        <v>0</v>
      </c>
      <c r="AK23" s="10"/>
      <c r="AL23" s="10">
        <f>IF($B23=AL$2,($I23),(0))</f>
        <v>0</v>
      </c>
      <c r="AM23" s="10">
        <f>IF($B23=AM$2,($I23),(0))</f>
        <v>0</v>
      </c>
      <c r="AN23" s="10">
        <f>IF($B23=AN$2,($I23),(0))</f>
        <v>0</v>
      </c>
      <c r="AO23" s="10">
        <f>IF($B23=AO$2,($I23),(0))</f>
        <v>0</v>
      </c>
      <c r="AP23" s="10">
        <f>IF($B23=AP$2,($I23),(0))</f>
        <v>0</v>
      </c>
      <c r="AQ23" s="10">
        <f>IF($B23=AQ$2,($I23),(0))</f>
        <v>0</v>
      </c>
      <c r="AR23" s="10">
        <f>IF($B23=AR$2,($I23),(0))</f>
        <v>0</v>
      </c>
      <c r="AS23" s="10">
        <f>IF($B23=AS$2,($I23),(0))</f>
        <v>0</v>
      </c>
      <c r="AT23" s="10">
        <f>IF($B23=AT$2,($I23),(0))</f>
        <v>0</v>
      </c>
      <c r="AU23" s="10">
        <f>IF($B23=AU$2,($I23),(0))</f>
        <v>0</v>
      </c>
      <c r="AV23" s="10"/>
      <c r="AW23" s="10">
        <f>IF($B23=AW$2,($K23),(0))</f>
        <v>0</v>
      </c>
      <c r="AX23" s="10">
        <f>IF($B23=AX$2,($K23),(0))</f>
        <v>0</v>
      </c>
      <c r="AY23" s="10">
        <f>IF($B23=AY$2,($K23),(0))</f>
        <v>0</v>
      </c>
      <c r="AZ23" s="10">
        <f>IF($B23=AZ$2,($K23),(0))</f>
        <v>0</v>
      </c>
      <c r="BA23" s="10">
        <f>IF($B23=BA$2,($K23),(0))</f>
        <v>0</v>
      </c>
      <c r="BB23" s="10">
        <f>IF($B23=BB$2,($K23),(0))</f>
        <v>0</v>
      </c>
      <c r="BC23" s="10">
        <f>IF($B23=BC$2,($K23),(0))</f>
        <v>0</v>
      </c>
      <c r="BD23" s="10">
        <f>IF($B23=BD$2,($K23),(0))</f>
        <v>0</v>
      </c>
      <c r="BE23" s="10">
        <f>IF($B23=BE$2,($K23),(0))</f>
        <v>0</v>
      </c>
      <c r="BF23" s="10">
        <f>IF($B23=BF$2,($K23),(0))</f>
        <v>0</v>
      </c>
    </row>
    <row r="24" spans="1:58">
      <c r="A24" s="14"/>
      <c r="B24" s="14"/>
      <c r="C24" s="44"/>
      <c r="D24" s="44"/>
      <c r="E24" s="21"/>
      <c r="F24" s="20"/>
      <c r="G24" s="21"/>
      <c r="H24" s="20"/>
      <c r="I24" s="21"/>
      <c r="J24" s="20"/>
      <c r="K24" s="21"/>
      <c r="L24" s="21"/>
      <c r="M24" s="21"/>
      <c r="N24" s="15">
        <f>K24+I24+G24+E24</f>
        <v>0</v>
      </c>
      <c r="P24" s="10">
        <f>IF($B24=P$2,($E24),(0))</f>
        <v>0</v>
      </c>
      <c r="Q24" s="10">
        <f>IF($B24=Q$2,($E24),(0))</f>
        <v>0</v>
      </c>
      <c r="R24" s="10">
        <f>IF($B24=R$2,($E24),(0))</f>
        <v>0</v>
      </c>
      <c r="S24" s="10">
        <f>IF($B24=S$2,($E24),(0))</f>
        <v>0</v>
      </c>
      <c r="T24" s="10">
        <f>IF($B24=T$2,($E24),(0))</f>
        <v>0</v>
      </c>
      <c r="U24" s="10">
        <f>IF($B24=U$2,($E24),(0))</f>
        <v>0</v>
      </c>
      <c r="V24" s="10">
        <f>IF($B24=V$2,($E24),(0))</f>
        <v>0</v>
      </c>
      <c r="W24" s="10">
        <f>IF($B24=W$2,($E24),(0))</f>
        <v>0</v>
      </c>
      <c r="X24" s="10">
        <f>IF($B24=X$2,($E24),(0))</f>
        <v>0</v>
      </c>
      <c r="Y24" s="10">
        <f>IF($B24=Y$2,($E24),(0))</f>
        <v>0</v>
      </c>
      <c r="Z24" s="10"/>
      <c r="AA24" s="10">
        <f>IF($B24=AA$2,($G24),(0))</f>
        <v>0</v>
      </c>
      <c r="AB24" s="10">
        <f>IF($B24=AB$2,($G24),(0))</f>
        <v>0</v>
      </c>
      <c r="AC24" s="10">
        <f>IF($B24=AC$2,($G24),(0))</f>
        <v>0</v>
      </c>
      <c r="AD24" s="10">
        <f>IF($B24=AD$2,($G24),(0))</f>
        <v>0</v>
      </c>
      <c r="AE24" s="10">
        <f>IF($B24=AE$2,($G24),(0))</f>
        <v>0</v>
      </c>
      <c r="AF24" s="10">
        <f>IF($B24=AF$2,($G24),(0))</f>
        <v>0</v>
      </c>
      <c r="AG24" s="10">
        <f>IF($B24=AG$2,($G24),(0))</f>
        <v>0</v>
      </c>
      <c r="AH24" s="10">
        <f>IF($B24=AH$2,($G24),(0))</f>
        <v>0</v>
      </c>
      <c r="AI24" s="10">
        <f>IF($B24=AI$2,($G24),(0))</f>
        <v>0</v>
      </c>
      <c r="AJ24" s="10">
        <f>IF($B24=AJ$2,($G24),(0))</f>
        <v>0</v>
      </c>
      <c r="AK24" s="10"/>
      <c r="AL24" s="10">
        <f>IF($B24=AL$2,($I24),(0))</f>
        <v>0</v>
      </c>
      <c r="AM24" s="10">
        <f>IF($B24=AM$2,($I24),(0))</f>
        <v>0</v>
      </c>
      <c r="AN24" s="10">
        <f>IF($B24=AN$2,($I24),(0))</f>
        <v>0</v>
      </c>
      <c r="AO24" s="10">
        <f>IF($B24=AO$2,($I24),(0))</f>
        <v>0</v>
      </c>
      <c r="AP24" s="10">
        <f>IF($B24=AP$2,($I24),(0))</f>
        <v>0</v>
      </c>
      <c r="AQ24" s="10">
        <f>IF($B24=AQ$2,($I24),(0))</f>
        <v>0</v>
      </c>
      <c r="AR24" s="10">
        <f>IF($B24=AR$2,($I24),(0))</f>
        <v>0</v>
      </c>
      <c r="AS24" s="10">
        <f>IF($B24=AS$2,($I24),(0))</f>
        <v>0</v>
      </c>
      <c r="AT24" s="10">
        <f>IF($B24=AT$2,($I24),(0))</f>
        <v>0</v>
      </c>
      <c r="AU24" s="10">
        <f>IF($B24=AU$2,($I24),(0))</f>
        <v>0</v>
      </c>
      <c r="AV24" s="10"/>
      <c r="AW24" s="10">
        <f>IF($B24=AW$2,($K24),(0))</f>
        <v>0</v>
      </c>
      <c r="AX24" s="10">
        <f>IF($B24=AX$2,($K24),(0))</f>
        <v>0</v>
      </c>
      <c r="AY24" s="10">
        <f>IF($B24=AY$2,($K24),(0))</f>
        <v>0</v>
      </c>
      <c r="AZ24" s="10">
        <f>IF($B24=AZ$2,($K24),(0))</f>
        <v>0</v>
      </c>
      <c r="BA24" s="10">
        <f>IF($B24=BA$2,($K24),(0))</f>
        <v>0</v>
      </c>
      <c r="BB24" s="10">
        <f>IF($B24=BB$2,($K24),(0))</f>
        <v>0</v>
      </c>
      <c r="BC24" s="10">
        <f>IF($B24=BC$2,($K24),(0))</f>
        <v>0</v>
      </c>
      <c r="BD24" s="10">
        <f>IF($B24=BD$2,($K24),(0))</f>
        <v>0</v>
      </c>
      <c r="BE24" s="10">
        <f>IF($B24=BE$2,($K24),(0))</f>
        <v>0</v>
      </c>
      <c r="BF24" s="10">
        <f>IF($B24=BF$2,($K24),(0))</f>
        <v>0</v>
      </c>
    </row>
    <row r="25" spans="1:58">
      <c r="A25" s="13"/>
      <c r="B25" s="13"/>
      <c r="C25" s="34"/>
      <c r="D25" s="34"/>
      <c r="E25" s="15"/>
      <c r="F25" s="16"/>
      <c r="G25" s="15"/>
      <c r="H25" s="16"/>
      <c r="I25" s="15"/>
      <c r="J25" s="16"/>
      <c r="K25" s="15"/>
      <c r="L25" s="15"/>
      <c r="M25" s="15"/>
      <c r="N25" s="15">
        <f>K25+I25+G25+E25</f>
        <v>0</v>
      </c>
      <c r="P25" s="10">
        <f>IF($B25=P$2,($E25),(0))</f>
        <v>0</v>
      </c>
      <c r="Q25" s="10">
        <f>IF($B25=Q$2,($E25),(0))</f>
        <v>0</v>
      </c>
      <c r="R25" s="10">
        <f>IF($B25=R$2,($E25),(0))</f>
        <v>0</v>
      </c>
      <c r="S25" s="10">
        <f>IF($B25=S$2,($E25),(0))</f>
        <v>0</v>
      </c>
      <c r="T25" s="10">
        <f>IF($B25=T$2,($E25),(0))</f>
        <v>0</v>
      </c>
      <c r="U25" s="10">
        <f>IF($B25=U$2,($E25),(0))</f>
        <v>0</v>
      </c>
      <c r="V25" s="10">
        <f>IF($B25=V$2,($E25),(0))</f>
        <v>0</v>
      </c>
      <c r="W25" s="10">
        <f>IF($B25=W$2,($E25),(0))</f>
        <v>0</v>
      </c>
      <c r="X25" s="10">
        <f>IF($B25=X$2,($E25),(0))</f>
        <v>0</v>
      </c>
      <c r="Y25" s="10">
        <f>IF($B25=Y$2,($E25),(0))</f>
        <v>0</v>
      </c>
      <c r="Z25" s="10"/>
      <c r="AA25" s="10">
        <f>IF($B25=AA$2,($G25),(0))</f>
        <v>0</v>
      </c>
      <c r="AB25" s="10">
        <f>IF($B25=AB$2,($G25),(0))</f>
        <v>0</v>
      </c>
      <c r="AC25" s="10">
        <f>IF($B25=AC$2,($G25),(0))</f>
        <v>0</v>
      </c>
      <c r="AD25" s="10">
        <f>IF($B25=AD$2,($G25),(0))</f>
        <v>0</v>
      </c>
      <c r="AE25" s="10">
        <f>IF($B25=AE$2,($G25),(0))</f>
        <v>0</v>
      </c>
      <c r="AF25" s="10">
        <f>IF($B25=AF$2,($G25),(0))</f>
        <v>0</v>
      </c>
      <c r="AG25" s="10">
        <f>IF($B25=AG$2,($G25),(0))</f>
        <v>0</v>
      </c>
      <c r="AH25" s="10">
        <f>IF($B25=AH$2,($G25),(0))</f>
        <v>0</v>
      </c>
      <c r="AI25" s="10">
        <f>IF($B25=AI$2,($G25),(0))</f>
        <v>0</v>
      </c>
      <c r="AJ25" s="10">
        <f>IF($B25=AJ$2,($G25),(0))</f>
        <v>0</v>
      </c>
      <c r="AK25" s="10"/>
      <c r="AL25" s="10">
        <f>IF($B25=AL$2,($I25),(0))</f>
        <v>0</v>
      </c>
      <c r="AM25" s="10">
        <f>IF($B25=AM$2,($I25),(0))</f>
        <v>0</v>
      </c>
      <c r="AN25" s="10">
        <f>IF($B25=AN$2,($I25),(0))</f>
        <v>0</v>
      </c>
      <c r="AO25" s="10">
        <f>IF($B25=AO$2,($I25),(0))</f>
        <v>0</v>
      </c>
      <c r="AP25" s="10">
        <f>IF($B25=AP$2,($I25),(0))</f>
        <v>0</v>
      </c>
      <c r="AQ25" s="10">
        <f>IF($B25=AQ$2,($I25),(0))</f>
        <v>0</v>
      </c>
      <c r="AR25" s="10">
        <f>IF($B25=AR$2,($I25),(0))</f>
        <v>0</v>
      </c>
      <c r="AS25" s="10">
        <f>IF($B25=AS$2,($I25),(0))</f>
        <v>0</v>
      </c>
      <c r="AT25" s="10">
        <f>IF($B25=AT$2,($I25),(0))</f>
        <v>0</v>
      </c>
      <c r="AU25" s="10">
        <f>IF($B25=AU$2,($I25),(0))</f>
        <v>0</v>
      </c>
      <c r="AV25" s="10"/>
      <c r="AW25" s="10">
        <f>IF($B25=AW$2,($K25),(0))</f>
        <v>0</v>
      </c>
      <c r="AX25" s="10">
        <f>IF($B25=AX$2,($K25),(0))</f>
        <v>0</v>
      </c>
      <c r="AY25" s="10">
        <f>IF($B25=AY$2,($K25),(0))</f>
        <v>0</v>
      </c>
      <c r="AZ25" s="10">
        <f>IF($B25=AZ$2,($K25),(0))</f>
        <v>0</v>
      </c>
      <c r="BA25" s="10">
        <f>IF($B25=BA$2,($K25),(0))</f>
        <v>0</v>
      </c>
      <c r="BB25" s="10">
        <f>IF($B25=BB$2,($K25),(0))</f>
        <v>0</v>
      </c>
      <c r="BC25" s="10">
        <f>IF($B25=BC$2,($K25),(0))</f>
        <v>0</v>
      </c>
      <c r="BD25" s="10">
        <f>IF($B25=BD$2,($K25),(0))</f>
        <v>0</v>
      </c>
      <c r="BE25" s="10">
        <f>IF($B25=BE$2,($K25),(0))</f>
        <v>0</v>
      </c>
      <c r="BF25" s="10">
        <f>IF($B25=BF$2,($K25),(0))</f>
        <v>0</v>
      </c>
    </row>
    <row r="26" spans="1:58">
      <c r="A26" s="13"/>
      <c r="B26" s="13"/>
      <c r="C26" s="34"/>
      <c r="D26" s="34"/>
      <c r="E26" s="15"/>
      <c r="F26" s="16"/>
      <c r="G26" s="15"/>
      <c r="H26" s="16"/>
      <c r="I26" s="15"/>
      <c r="J26" s="16"/>
      <c r="K26" s="15"/>
      <c r="L26" s="15"/>
      <c r="M26" s="15"/>
      <c r="N26" s="15">
        <f>K26+I26+G26+E26</f>
        <v>0</v>
      </c>
      <c r="P26" s="10">
        <f>IF($B26=P$2,($E26),(0))</f>
        <v>0</v>
      </c>
      <c r="Q26" s="10">
        <f>IF($B26=Q$2,($E26),(0))</f>
        <v>0</v>
      </c>
      <c r="R26" s="10">
        <f>IF($B26=R$2,($E26),(0))</f>
        <v>0</v>
      </c>
      <c r="S26" s="10">
        <f>IF($B26=S$2,($E26),(0))</f>
        <v>0</v>
      </c>
      <c r="T26" s="10">
        <f>IF($B26=T$2,($E26),(0))</f>
        <v>0</v>
      </c>
      <c r="U26" s="10">
        <f>IF($B26=U$2,($E26),(0))</f>
        <v>0</v>
      </c>
      <c r="V26" s="10">
        <f>IF($B26=V$2,($E26),(0))</f>
        <v>0</v>
      </c>
      <c r="W26" s="10">
        <f>IF($B26=W$2,($E26),(0))</f>
        <v>0</v>
      </c>
      <c r="X26" s="10">
        <f>IF($B26=X$2,($E26),(0))</f>
        <v>0</v>
      </c>
      <c r="Y26" s="10">
        <f>IF($B26=Y$2,($E26),(0))</f>
        <v>0</v>
      </c>
      <c r="Z26" s="10"/>
      <c r="AA26" s="10">
        <f>IF($B26=AA$2,($G26),(0))</f>
        <v>0</v>
      </c>
      <c r="AB26" s="10">
        <f>IF($B26=AB$2,($G26),(0))</f>
        <v>0</v>
      </c>
      <c r="AC26" s="10">
        <f>IF($B26=AC$2,($G26),(0))</f>
        <v>0</v>
      </c>
      <c r="AD26" s="10">
        <f>IF($B26=AD$2,($G26),(0))</f>
        <v>0</v>
      </c>
      <c r="AE26" s="10">
        <f>IF($B26=AE$2,($G26),(0))</f>
        <v>0</v>
      </c>
      <c r="AF26" s="10">
        <f>IF($B26=AF$2,($G26),(0))</f>
        <v>0</v>
      </c>
      <c r="AG26" s="10">
        <f>IF($B26=AG$2,($G26),(0))</f>
        <v>0</v>
      </c>
      <c r="AH26" s="10">
        <f>IF($B26=AH$2,($G26),(0))</f>
        <v>0</v>
      </c>
      <c r="AI26" s="10">
        <f>IF($B26=AI$2,($G26),(0))</f>
        <v>0</v>
      </c>
      <c r="AJ26" s="10">
        <f>IF($B26=AJ$2,($G26),(0))</f>
        <v>0</v>
      </c>
      <c r="AK26" s="10"/>
      <c r="AL26" s="10">
        <f>IF($B26=AL$2,($I26),(0))</f>
        <v>0</v>
      </c>
      <c r="AM26" s="10">
        <f>IF($B26=AM$2,($I26),(0))</f>
        <v>0</v>
      </c>
      <c r="AN26" s="10">
        <f>IF($B26=AN$2,($I26),(0))</f>
        <v>0</v>
      </c>
      <c r="AO26" s="10">
        <f>IF($B26=AO$2,($I26),(0))</f>
        <v>0</v>
      </c>
      <c r="AP26" s="10">
        <f>IF($B26=AP$2,($I26),(0))</f>
        <v>0</v>
      </c>
      <c r="AQ26" s="10">
        <f>IF($B26=AQ$2,($I26),(0))</f>
        <v>0</v>
      </c>
      <c r="AR26" s="10">
        <f>IF($B26=AR$2,($I26),(0))</f>
        <v>0</v>
      </c>
      <c r="AS26" s="10">
        <f>IF($B26=AS$2,($I26),(0))</f>
        <v>0</v>
      </c>
      <c r="AT26" s="10">
        <f>IF($B26=AT$2,($I26),(0))</f>
        <v>0</v>
      </c>
      <c r="AU26" s="10">
        <f>IF($B26=AU$2,($I26),(0))</f>
        <v>0</v>
      </c>
      <c r="AV26" s="10"/>
      <c r="AW26" s="10">
        <f>IF($B26=AW$2,($K26),(0))</f>
        <v>0</v>
      </c>
      <c r="AX26" s="10">
        <f>IF($B26=AX$2,($K26),(0))</f>
        <v>0</v>
      </c>
      <c r="AY26" s="10">
        <f>IF($B26=AY$2,($K26),(0))</f>
        <v>0</v>
      </c>
      <c r="AZ26" s="10">
        <f>IF($B26=AZ$2,($K26),(0))</f>
        <v>0</v>
      </c>
      <c r="BA26" s="10">
        <f>IF($B26=BA$2,($K26),(0))</f>
        <v>0</v>
      </c>
      <c r="BB26" s="10">
        <f>IF($B26=BB$2,($K26),(0))</f>
        <v>0</v>
      </c>
      <c r="BC26" s="10">
        <f>IF($B26=BC$2,($K26),(0))</f>
        <v>0</v>
      </c>
      <c r="BD26" s="10">
        <f>IF($B26=BD$2,($K26),(0))</f>
        <v>0</v>
      </c>
      <c r="BE26" s="10">
        <f>IF($B26=BE$2,($K26),(0))</f>
        <v>0</v>
      </c>
      <c r="BF26" s="10">
        <f>IF($B26=BF$2,($K26),(0))</f>
        <v>0</v>
      </c>
    </row>
    <row r="27" spans="1:58">
      <c r="A27" s="13"/>
      <c r="B27" s="13"/>
      <c r="C27" s="34"/>
      <c r="D27" s="34"/>
      <c r="E27" s="15"/>
      <c r="F27" s="16"/>
      <c r="G27" s="15"/>
      <c r="H27" s="16"/>
      <c r="I27" s="15"/>
      <c r="J27" s="16"/>
      <c r="K27" s="15"/>
      <c r="L27" s="15"/>
      <c r="M27" s="15"/>
      <c r="N27" s="15">
        <f>K27+I27+G27+E27</f>
        <v>0</v>
      </c>
      <c r="P27" s="10">
        <f>IF($B27=P$2,($E27),(0))</f>
        <v>0</v>
      </c>
      <c r="Q27" s="10">
        <f>IF($B27=Q$2,($E27),(0))</f>
        <v>0</v>
      </c>
      <c r="R27" s="10">
        <f>IF($B27=R$2,($E27),(0))</f>
        <v>0</v>
      </c>
      <c r="S27" s="10">
        <f>IF($B27=S$2,($E27),(0))</f>
        <v>0</v>
      </c>
      <c r="T27" s="10">
        <f>IF($B27=T$2,($E27),(0))</f>
        <v>0</v>
      </c>
      <c r="U27" s="10">
        <f>IF($B27=U$2,($E27),(0))</f>
        <v>0</v>
      </c>
      <c r="V27" s="10">
        <f>IF($B27=V$2,($E27),(0))</f>
        <v>0</v>
      </c>
      <c r="W27" s="10">
        <f>IF($B27=W$2,($E27),(0))</f>
        <v>0</v>
      </c>
      <c r="X27" s="10">
        <f>IF($B27=X$2,($E27),(0))</f>
        <v>0</v>
      </c>
      <c r="Y27" s="10">
        <f>IF($B27=Y$2,($E27),(0))</f>
        <v>0</v>
      </c>
      <c r="Z27" s="10"/>
      <c r="AA27" s="10">
        <f>IF($B27=AA$2,($G27),(0))</f>
        <v>0</v>
      </c>
      <c r="AB27" s="10">
        <f>IF($B27=AB$2,($G27),(0))</f>
        <v>0</v>
      </c>
      <c r="AC27" s="10">
        <f>IF($B27=AC$2,($G27),(0))</f>
        <v>0</v>
      </c>
      <c r="AD27" s="10">
        <f>IF($B27=AD$2,($G27),(0))</f>
        <v>0</v>
      </c>
      <c r="AE27" s="10">
        <f>IF($B27=AE$2,($G27),(0))</f>
        <v>0</v>
      </c>
      <c r="AF27" s="10">
        <f>IF($B27=AF$2,($G27),(0))</f>
        <v>0</v>
      </c>
      <c r="AG27" s="10">
        <f>IF($B27=AG$2,($G27),(0))</f>
        <v>0</v>
      </c>
      <c r="AH27" s="10">
        <f>IF($B27=AH$2,($G27),(0))</f>
        <v>0</v>
      </c>
      <c r="AI27" s="10">
        <f>IF($B27=AI$2,($G27),(0))</f>
        <v>0</v>
      </c>
      <c r="AJ27" s="10">
        <f>IF($B27=AJ$2,($G27),(0))</f>
        <v>0</v>
      </c>
      <c r="AK27" s="10"/>
      <c r="AL27" s="10">
        <f>IF($B27=AL$2,($I27),(0))</f>
        <v>0</v>
      </c>
      <c r="AM27" s="10">
        <f>IF($B27=AM$2,($I27),(0))</f>
        <v>0</v>
      </c>
      <c r="AN27" s="10">
        <f>IF($B27=AN$2,($I27),(0))</f>
        <v>0</v>
      </c>
      <c r="AO27" s="10">
        <f>IF($B27=AO$2,($I27),(0))</f>
        <v>0</v>
      </c>
      <c r="AP27" s="10">
        <f>IF($B27=AP$2,($I27),(0))</f>
        <v>0</v>
      </c>
      <c r="AQ27" s="10">
        <f>IF($B27=AQ$2,($I27),(0))</f>
        <v>0</v>
      </c>
      <c r="AR27" s="10">
        <f>IF($B27=AR$2,($I27),(0))</f>
        <v>0</v>
      </c>
      <c r="AS27" s="10">
        <f>IF($B27=AS$2,($I27),(0))</f>
        <v>0</v>
      </c>
      <c r="AT27" s="10">
        <f>IF($B27=AT$2,($I27),(0))</f>
        <v>0</v>
      </c>
      <c r="AU27" s="10">
        <f>IF($B27=AU$2,($I27),(0))</f>
        <v>0</v>
      </c>
      <c r="AV27" s="10"/>
      <c r="AW27" s="10">
        <f>IF($B27=AW$2,($K27),(0))</f>
        <v>0</v>
      </c>
      <c r="AX27" s="10">
        <f>IF($B27=AX$2,($K27),(0))</f>
        <v>0</v>
      </c>
      <c r="AY27" s="10">
        <f>IF($B27=AY$2,($K27),(0))</f>
        <v>0</v>
      </c>
      <c r="AZ27" s="10">
        <f>IF($B27=AZ$2,($K27),(0))</f>
        <v>0</v>
      </c>
      <c r="BA27" s="10">
        <f>IF($B27=BA$2,($K27),(0))</f>
        <v>0</v>
      </c>
      <c r="BB27" s="10">
        <f>IF($B27=BB$2,($K27),(0))</f>
        <v>0</v>
      </c>
      <c r="BC27" s="10">
        <f>IF($B27=BC$2,($K27),(0))</f>
        <v>0</v>
      </c>
      <c r="BD27" s="10">
        <f>IF($B27=BD$2,($K27),(0))</f>
        <v>0</v>
      </c>
      <c r="BE27" s="10">
        <f>IF($B27=BE$2,($K27),(0))</f>
        <v>0</v>
      </c>
      <c r="BF27" s="10">
        <f>IF($B27=BF$2,($K27),(0))</f>
        <v>0</v>
      </c>
    </row>
    <row r="28" spans="1:58">
      <c r="A28" s="13"/>
      <c r="B28" s="13"/>
      <c r="C28" s="34"/>
      <c r="D28" s="34"/>
      <c r="E28" s="15"/>
      <c r="F28" s="16"/>
      <c r="G28" s="15"/>
      <c r="H28" s="16"/>
      <c r="I28" s="15"/>
      <c r="J28" s="16"/>
      <c r="K28" s="15"/>
      <c r="L28" s="15"/>
      <c r="M28" s="15"/>
      <c r="N28" s="15">
        <f>K28+I28+G28+E28</f>
        <v>0</v>
      </c>
      <c r="P28" s="10">
        <f>IF($B28=P$2,($E28),(0))</f>
        <v>0</v>
      </c>
      <c r="Q28" s="10">
        <f>IF($B28=Q$2,($E28),(0))</f>
        <v>0</v>
      </c>
      <c r="R28" s="10">
        <f>IF($B28=R$2,($E28),(0))</f>
        <v>0</v>
      </c>
      <c r="S28" s="10">
        <f>IF($B28=S$2,($E28),(0))</f>
        <v>0</v>
      </c>
      <c r="T28" s="10">
        <f>IF($B28=T$2,($E28),(0))</f>
        <v>0</v>
      </c>
      <c r="U28" s="10">
        <f>IF($B28=U$2,($E28),(0))</f>
        <v>0</v>
      </c>
      <c r="V28" s="10">
        <f>IF($B28=V$2,($E28),(0))</f>
        <v>0</v>
      </c>
      <c r="W28" s="10">
        <f>IF($B28=W$2,($E28),(0))</f>
        <v>0</v>
      </c>
      <c r="X28" s="10">
        <f>IF($B28=X$2,($E28),(0))</f>
        <v>0</v>
      </c>
      <c r="Y28" s="10">
        <f>IF($B28=Y$2,($E28),(0))</f>
        <v>0</v>
      </c>
      <c r="Z28" s="10"/>
      <c r="AA28" s="10">
        <f>IF($B28=AA$2,($G28),(0))</f>
        <v>0</v>
      </c>
      <c r="AB28" s="10">
        <f>IF($B28=AB$2,($G28),(0))</f>
        <v>0</v>
      </c>
      <c r="AC28" s="10">
        <f>IF($B28=AC$2,($G28),(0))</f>
        <v>0</v>
      </c>
      <c r="AD28" s="10">
        <f>IF($B28=AD$2,($G28),(0))</f>
        <v>0</v>
      </c>
      <c r="AE28" s="10">
        <f>IF($B28=AE$2,($G28),(0))</f>
        <v>0</v>
      </c>
      <c r="AF28" s="10">
        <f>IF($B28=AF$2,($G28),(0))</f>
        <v>0</v>
      </c>
      <c r="AG28" s="10">
        <f>IF($B28=AG$2,($G28),(0))</f>
        <v>0</v>
      </c>
      <c r="AH28" s="10">
        <f>IF($B28=AH$2,($G28),(0))</f>
        <v>0</v>
      </c>
      <c r="AI28" s="10">
        <f>IF($B28=AI$2,($G28),(0))</f>
        <v>0</v>
      </c>
      <c r="AJ28" s="10">
        <f>IF($B28=AJ$2,($G28),(0))</f>
        <v>0</v>
      </c>
      <c r="AK28" s="10"/>
      <c r="AL28" s="10">
        <f>IF($B28=AL$2,($I28),(0))</f>
        <v>0</v>
      </c>
      <c r="AM28" s="10">
        <f>IF($B28=AM$2,($I28),(0))</f>
        <v>0</v>
      </c>
      <c r="AN28" s="10">
        <f>IF($B28=AN$2,($I28),(0))</f>
        <v>0</v>
      </c>
      <c r="AO28" s="10">
        <f>IF($B28=AO$2,($I28),(0))</f>
        <v>0</v>
      </c>
      <c r="AP28" s="10">
        <f>IF($B28=AP$2,($I28),(0))</f>
        <v>0</v>
      </c>
      <c r="AQ28" s="10">
        <f>IF($B28=AQ$2,($I28),(0))</f>
        <v>0</v>
      </c>
      <c r="AR28" s="10">
        <f>IF($B28=AR$2,($I28),(0))</f>
        <v>0</v>
      </c>
      <c r="AS28" s="10">
        <f>IF($B28=AS$2,($I28),(0))</f>
        <v>0</v>
      </c>
      <c r="AT28" s="10">
        <f>IF($B28=AT$2,($I28),(0))</f>
        <v>0</v>
      </c>
      <c r="AU28" s="10">
        <f>IF($B28=AU$2,($I28),(0))</f>
        <v>0</v>
      </c>
      <c r="AV28" s="10"/>
      <c r="AW28" s="10">
        <f>IF($B28=AW$2,($K28),(0))</f>
        <v>0</v>
      </c>
      <c r="AX28" s="10">
        <f>IF($B28=AX$2,($K28),(0))</f>
        <v>0</v>
      </c>
      <c r="AY28" s="10">
        <f>IF($B28=AY$2,($K28),(0))</f>
        <v>0</v>
      </c>
      <c r="AZ28" s="10">
        <f>IF($B28=AZ$2,($K28),(0))</f>
        <v>0</v>
      </c>
      <c r="BA28" s="10">
        <f>IF($B28=BA$2,($K28),(0))</f>
        <v>0</v>
      </c>
      <c r="BB28" s="10">
        <f>IF($B28=BB$2,($K28),(0))</f>
        <v>0</v>
      </c>
      <c r="BC28" s="10">
        <f>IF($B28=BC$2,($K28),(0))</f>
        <v>0</v>
      </c>
      <c r="BD28" s="10">
        <f>IF($B28=BD$2,($K28),(0))</f>
        <v>0</v>
      </c>
      <c r="BE28" s="10">
        <f>IF($B28=BE$2,($K28),(0))</f>
        <v>0</v>
      </c>
      <c r="BF28" s="10">
        <f>IF($B28=BF$2,($K28),(0))</f>
        <v>0</v>
      </c>
    </row>
    <row r="29" spans="1:58">
      <c r="A29" s="13"/>
      <c r="B29" s="13"/>
      <c r="C29" s="34"/>
      <c r="D29" s="34"/>
      <c r="E29" s="15"/>
      <c r="F29" s="16"/>
      <c r="G29" s="15"/>
      <c r="H29" s="16"/>
      <c r="I29" s="15"/>
      <c r="J29" s="16"/>
      <c r="K29" s="15"/>
      <c r="L29" s="15"/>
      <c r="M29" s="15"/>
      <c r="N29" s="15">
        <f>K29+I29+G29+E29</f>
        <v>0</v>
      </c>
      <c r="P29" s="10">
        <f>IF($B29=P$2,($E29),(0))</f>
        <v>0</v>
      </c>
      <c r="Q29" s="10">
        <f>IF($B29=Q$2,($E29),(0))</f>
        <v>0</v>
      </c>
      <c r="R29" s="10">
        <f>IF($B29=R$2,($E29),(0))</f>
        <v>0</v>
      </c>
      <c r="S29" s="10">
        <f>IF($B29=S$2,($E29),(0))</f>
        <v>0</v>
      </c>
      <c r="T29" s="10">
        <f>IF($B29=T$2,($E29),(0))</f>
        <v>0</v>
      </c>
      <c r="U29" s="10">
        <f>IF($B29=U$2,($E29),(0))</f>
        <v>0</v>
      </c>
      <c r="V29" s="10">
        <f>IF($B29=V$2,($E29),(0))</f>
        <v>0</v>
      </c>
      <c r="W29" s="10">
        <f>IF($B29=W$2,($E29),(0))</f>
        <v>0</v>
      </c>
      <c r="X29" s="10">
        <f>IF($B29=X$2,($E29),(0))</f>
        <v>0</v>
      </c>
      <c r="Y29" s="10">
        <f>IF($B29=Y$2,($E29),(0))</f>
        <v>0</v>
      </c>
      <c r="Z29" s="10"/>
      <c r="AA29" s="10">
        <f>IF($B29=AA$2,($G29),(0))</f>
        <v>0</v>
      </c>
      <c r="AB29" s="10">
        <f>IF($B29=AB$2,($G29),(0))</f>
        <v>0</v>
      </c>
      <c r="AC29" s="10">
        <f>IF($B29=AC$2,($G29),(0))</f>
        <v>0</v>
      </c>
      <c r="AD29" s="10">
        <f>IF($B29=AD$2,($G29),(0))</f>
        <v>0</v>
      </c>
      <c r="AE29" s="10">
        <f>IF($B29=AE$2,($G29),(0))</f>
        <v>0</v>
      </c>
      <c r="AF29" s="10">
        <f>IF($B29=AF$2,($G29),(0))</f>
        <v>0</v>
      </c>
      <c r="AG29" s="10">
        <f>IF($B29=AG$2,($G29),(0))</f>
        <v>0</v>
      </c>
      <c r="AH29" s="10">
        <f>IF($B29=AH$2,($G29),(0))</f>
        <v>0</v>
      </c>
      <c r="AI29" s="10">
        <f>IF($B29=AI$2,($G29),(0))</f>
        <v>0</v>
      </c>
      <c r="AJ29" s="10">
        <f>IF($B29=AJ$2,($G29),(0))</f>
        <v>0</v>
      </c>
      <c r="AK29" s="10"/>
      <c r="AL29" s="10">
        <f>IF($B29=AL$2,($I29),(0))</f>
        <v>0</v>
      </c>
      <c r="AM29" s="10">
        <f>IF($B29=AM$2,($I29),(0))</f>
        <v>0</v>
      </c>
      <c r="AN29" s="10">
        <f>IF($B29=AN$2,($I29),(0))</f>
        <v>0</v>
      </c>
      <c r="AO29" s="10">
        <f>IF($B29=AO$2,($I29),(0))</f>
        <v>0</v>
      </c>
      <c r="AP29" s="10">
        <f>IF($B29=AP$2,($I29),(0))</f>
        <v>0</v>
      </c>
      <c r="AQ29" s="10">
        <f>IF($B29=AQ$2,($I29),(0))</f>
        <v>0</v>
      </c>
      <c r="AR29" s="10">
        <f>IF($B29=AR$2,($I29),(0))</f>
        <v>0</v>
      </c>
      <c r="AS29" s="10">
        <f>IF($B29=AS$2,($I29),(0))</f>
        <v>0</v>
      </c>
      <c r="AT29" s="10">
        <f>IF($B29=AT$2,($I29),(0))</f>
        <v>0</v>
      </c>
      <c r="AU29" s="10">
        <f>IF($B29=AU$2,($I29),(0))</f>
        <v>0</v>
      </c>
      <c r="AV29" s="10"/>
      <c r="AW29" s="10">
        <f>IF($B29=AW$2,($K29),(0))</f>
        <v>0</v>
      </c>
      <c r="AX29" s="10">
        <f>IF($B29=AX$2,($K29),(0))</f>
        <v>0</v>
      </c>
      <c r="AY29" s="10">
        <f>IF($B29=AY$2,($K29),(0))</f>
        <v>0</v>
      </c>
      <c r="AZ29" s="10">
        <f>IF($B29=AZ$2,($K29),(0))</f>
        <v>0</v>
      </c>
      <c r="BA29" s="10">
        <f>IF($B29=BA$2,($K29),(0))</f>
        <v>0</v>
      </c>
      <c r="BB29" s="10">
        <f>IF($B29=BB$2,($K29),(0))</f>
        <v>0</v>
      </c>
      <c r="BC29" s="10">
        <f>IF($B29=BC$2,($K29),(0))</f>
        <v>0</v>
      </c>
      <c r="BD29" s="10">
        <f>IF($B29=BD$2,($K29),(0))</f>
        <v>0</v>
      </c>
      <c r="BE29" s="10">
        <f>IF($B29=BE$2,($K29),(0))</f>
        <v>0</v>
      </c>
      <c r="BF29" s="10">
        <f>IF($B29=BF$2,($K29),(0))</f>
        <v>0</v>
      </c>
    </row>
    <row r="30" spans="1:58">
      <c r="A30" s="13"/>
      <c r="B30" s="13"/>
      <c r="C30" s="34"/>
      <c r="D30" s="34"/>
      <c r="E30" s="15"/>
      <c r="F30" s="16"/>
      <c r="G30" s="15"/>
      <c r="H30" s="16"/>
      <c r="I30" s="15"/>
      <c r="J30" s="16"/>
      <c r="K30" s="15"/>
      <c r="L30" s="15"/>
      <c r="M30" s="15"/>
      <c r="N30" s="15">
        <f>K30+I30+G30+E30</f>
        <v>0</v>
      </c>
      <c r="P30" s="10">
        <f>IF($B30=P$2,($E30),(0))</f>
        <v>0</v>
      </c>
      <c r="Q30" s="10">
        <f>IF($B30=Q$2,($E30),(0))</f>
        <v>0</v>
      </c>
      <c r="R30" s="10">
        <f>IF($B30=R$2,($E30),(0))</f>
        <v>0</v>
      </c>
      <c r="S30" s="10">
        <f>IF($B30=S$2,($E30),(0))</f>
        <v>0</v>
      </c>
      <c r="T30" s="10">
        <f>IF($B30=T$2,($E30),(0))</f>
        <v>0</v>
      </c>
      <c r="U30" s="10">
        <f>IF($B30=U$2,($E30),(0))</f>
        <v>0</v>
      </c>
      <c r="V30" s="10">
        <f>IF($B30=V$2,($E30),(0))</f>
        <v>0</v>
      </c>
      <c r="W30" s="10">
        <f>IF($B30=W$2,($E30),(0))</f>
        <v>0</v>
      </c>
      <c r="X30" s="10">
        <f>IF($B30=X$2,($E30),(0))</f>
        <v>0</v>
      </c>
      <c r="Y30" s="10">
        <f>IF($B30=Y$2,($E30),(0))</f>
        <v>0</v>
      </c>
      <c r="Z30" s="10"/>
      <c r="AA30" s="10">
        <f>IF($B30=AA$2,($G30),(0))</f>
        <v>0</v>
      </c>
      <c r="AB30" s="10">
        <f>IF($B30=AB$2,($G30),(0))</f>
        <v>0</v>
      </c>
      <c r="AC30" s="10">
        <f>IF($B30=AC$2,($G30),(0))</f>
        <v>0</v>
      </c>
      <c r="AD30" s="10">
        <f>IF($B30=AD$2,($G30),(0))</f>
        <v>0</v>
      </c>
      <c r="AE30" s="10">
        <f>IF($B30=AE$2,($G30),(0))</f>
        <v>0</v>
      </c>
      <c r="AF30" s="10">
        <f>IF($B30=AF$2,($G30),(0))</f>
        <v>0</v>
      </c>
      <c r="AG30" s="10">
        <f>IF($B30=AG$2,($G30),(0))</f>
        <v>0</v>
      </c>
      <c r="AH30" s="10">
        <f>IF($B30=AH$2,($G30),(0))</f>
        <v>0</v>
      </c>
      <c r="AI30" s="10">
        <f>IF($B30=AI$2,($G30),(0))</f>
        <v>0</v>
      </c>
      <c r="AJ30" s="10">
        <f>IF($B30=AJ$2,($G30),(0))</f>
        <v>0</v>
      </c>
      <c r="AK30" s="10"/>
      <c r="AL30" s="10">
        <f>IF($B30=AL$2,($I30),(0))</f>
        <v>0</v>
      </c>
      <c r="AM30" s="10">
        <f>IF($B30=AM$2,($I30),(0))</f>
        <v>0</v>
      </c>
      <c r="AN30" s="10">
        <f>IF($B30=AN$2,($I30),(0))</f>
        <v>0</v>
      </c>
      <c r="AO30" s="10">
        <f>IF($B30=AO$2,($I30),(0))</f>
        <v>0</v>
      </c>
      <c r="AP30" s="10">
        <f>IF($B30=AP$2,($I30),(0))</f>
        <v>0</v>
      </c>
      <c r="AQ30" s="10">
        <f>IF($B30=AQ$2,($I30),(0))</f>
        <v>0</v>
      </c>
      <c r="AR30" s="10">
        <f>IF($B30=AR$2,($I30),(0))</f>
        <v>0</v>
      </c>
      <c r="AS30" s="10">
        <f>IF($B30=AS$2,($I30),(0))</f>
        <v>0</v>
      </c>
      <c r="AT30" s="10">
        <f>IF($B30=AT$2,($I30),(0))</f>
        <v>0</v>
      </c>
      <c r="AU30" s="10">
        <f>IF($B30=AU$2,($I30),(0))</f>
        <v>0</v>
      </c>
      <c r="AV30" s="10"/>
      <c r="AW30" s="10">
        <f>IF($B30=AW$2,($K30),(0))</f>
        <v>0</v>
      </c>
      <c r="AX30" s="10">
        <f>IF($B30=AX$2,($K30),(0))</f>
        <v>0</v>
      </c>
      <c r="AY30" s="10">
        <f>IF($B30=AY$2,($K30),(0))</f>
        <v>0</v>
      </c>
      <c r="AZ30" s="10">
        <f>IF($B30=AZ$2,($K30),(0))</f>
        <v>0</v>
      </c>
      <c r="BA30" s="10">
        <f>IF($B30=BA$2,($K30),(0))</f>
        <v>0</v>
      </c>
      <c r="BB30" s="10">
        <f>IF($B30=BB$2,($K30),(0))</f>
        <v>0</v>
      </c>
      <c r="BC30" s="10">
        <f>IF($B30=BC$2,($K30),(0))</f>
        <v>0</v>
      </c>
      <c r="BD30" s="10">
        <f>IF($B30=BD$2,($K30),(0))</f>
        <v>0</v>
      </c>
      <c r="BE30" s="10">
        <f>IF($B30=BE$2,($K30),(0))</f>
        <v>0</v>
      </c>
      <c r="BF30" s="10">
        <f>IF($B30=BF$2,($K30),(0))</f>
        <v>0</v>
      </c>
    </row>
    <row r="31" spans="1:58">
      <c r="A31" s="14"/>
      <c r="B31" s="14"/>
      <c r="C31" s="44"/>
      <c r="D31" s="44"/>
      <c r="E31" s="21"/>
      <c r="F31" s="20"/>
      <c r="G31" s="21"/>
      <c r="H31" s="20"/>
      <c r="I31" s="21"/>
      <c r="J31" s="20"/>
      <c r="K31" s="21"/>
      <c r="L31" s="21"/>
      <c r="M31" s="21"/>
      <c r="N31" s="15">
        <f>K31+I31+G31+E31</f>
        <v>0</v>
      </c>
      <c r="P31" s="10">
        <f>IF($B31=P$2,($E31),(0))</f>
        <v>0</v>
      </c>
      <c r="Q31" s="10">
        <f>IF($B31=Q$2,($E31),(0))</f>
        <v>0</v>
      </c>
      <c r="R31" s="10">
        <f>IF($B31=R$2,($E31),(0))</f>
        <v>0</v>
      </c>
      <c r="S31" s="10">
        <f>IF($B31=S$2,($E31),(0))</f>
        <v>0</v>
      </c>
      <c r="T31" s="10">
        <f>IF($B31=T$2,($E31),(0))</f>
        <v>0</v>
      </c>
      <c r="U31" s="10">
        <f>IF($B31=U$2,($E31),(0))</f>
        <v>0</v>
      </c>
      <c r="V31" s="10">
        <f>IF($B31=V$2,($E31),(0))</f>
        <v>0</v>
      </c>
      <c r="W31" s="10">
        <f>IF($B31=W$2,($E31),(0))</f>
        <v>0</v>
      </c>
      <c r="X31" s="10">
        <f>IF($B31=X$2,($E31),(0))</f>
        <v>0</v>
      </c>
      <c r="Y31" s="10">
        <f>IF($B31=Y$2,($E31),(0))</f>
        <v>0</v>
      </c>
      <c r="Z31" s="10"/>
      <c r="AA31" s="10">
        <f>IF($B31=AA$2,($G31),(0))</f>
        <v>0</v>
      </c>
      <c r="AB31" s="10">
        <f>IF($B31=AB$2,($G31),(0))</f>
        <v>0</v>
      </c>
      <c r="AC31" s="10">
        <f>IF($B31=AC$2,($G31),(0))</f>
        <v>0</v>
      </c>
      <c r="AD31" s="10">
        <f>IF($B31=AD$2,($G31),(0))</f>
        <v>0</v>
      </c>
      <c r="AE31" s="10">
        <f>IF($B31=AE$2,($G31),(0))</f>
        <v>0</v>
      </c>
      <c r="AF31" s="10">
        <f>IF($B31=AF$2,($G31),(0))</f>
        <v>0</v>
      </c>
      <c r="AG31" s="10">
        <f>IF($B31=AG$2,($G31),(0))</f>
        <v>0</v>
      </c>
      <c r="AH31" s="10">
        <f>IF($B31=AH$2,($G31),(0))</f>
        <v>0</v>
      </c>
      <c r="AI31" s="10">
        <f>IF($B31=AI$2,($G31),(0))</f>
        <v>0</v>
      </c>
      <c r="AJ31" s="10">
        <f>IF($B31=AJ$2,($G31),(0))</f>
        <v>0</v>
      </c>
      <c r="AK31" s="10"/>
      <c r="AL31" s="10">
        <f>IF($B31=AL$2,($I31),(0))</f>
        <v>0</v>
      </c>
      <c r="AM31" s="10">
        <f>IF($B31=AM$2,($I31),(0))</f>
        <v>0</v>
      </c>
      <c r="AN31" s="10">
        <f>IF($B31=AN$2,($I31),(0))</f>
        <v>0</v>
      </c>
      <c r="AO31" s="10">
        <f>IF($B31=AO$2,($I31),(0))</f>
        <v>0</v>
      </c>
      <c r="AP31" s="10">
        <f>IF($B31=AP$2,($I31),(0))</f>
        <v>0</v>
      </c>
      <c r="AQ31" s="10">
        <f>IF($B31=AQ$2,($I31),(0))</f>
        <v>0</v>
      </c>
      <c r="AR31" s="10">
        <f>IF($B31=AR$2,($I31),(0))</f>
        <v>0</v>
      </c>
      <c r="AS31" s="10">
        <f>IF($B31=AS$2,($I31),(0))</f>
        <v>0</v>
      </c>
      <c r="AT31" s="10">
        <f>IF($B31=AT$2,($I31),(0))</f>
        <v>0</v>
      </c>
      <c r="AU31" s="10">
        <f>IF($B31=AU$2,($I31),(0))</f>
        <v>0</v>
      </c>
      <c r="AV31" s="10"/>
      <c r="AW31" s="10">
        <f>IF($B31=AW$2,($K31),(0))</f>
        <v>0</v>
      </c>
      <c r="AX31" s="10">
        <f>IF($B31=AX$2,($K31),(0))</f>
        <v>0</v>
      </c>
      <c r="AY31" s="10">
        <f>IF($B31=AY$2,($K31),(0))</f>
        <v>0</v>
      </c>
      <c r="AZ31" s="10">
        <f>IF($B31=AZ$2,($K31),(0))</f>
        <v>0</v>
      </c>
      <c r="BA31" s="10">
        <f>IF($B31=BA$2,($K31),(0))</f>
        <v>0</v>
      </c>
      <c r="BB31" s="10">
        <f>IF($B31=BB$2,($K31),(0))</f>
        <v>0</v>
      </c>
      <c r="BC31" s="10">
        <f>IF($B31=BC$2,($K31),(0))</f>
        <v>0</v>
      </c>
      <c r="BD31" s="10">
        <f>IF($B31=BD$2,($K31),(0))</f>
        <v>0</v>
      </c>
      <c r="BE31" s="10">
        <f>IF($B31=BE$2,($K31),(0))</f>
        <v>0</v>
      </c>
      <c r="BF31" s="10">
        <f>IF($B31=BF$2,($K31),(0))</f>
        <v>0</v>
      </c>
    </row>
    <row r="32" spans="1:58">
      <c r="A32" s="14"/>
      <c r="B32" s="14"/>
      <c r="C32" s="44"/>
      <c r="D32" s="44"/>
      <c r="E32" s="21"/>
      <c r="F32" s="20"/>
      <c r="G32" s="21"/>
      <c r="H32" s="20"/>
      <c r="I32" s="21"/>
      <c r="J32" s="20"/>
      <c r="K32" s="21"/>
      <c r="L32" s="21"/>
      <c r="M32" s="21"/>
      <c r="N32" s="15">
        <f>K32+I32+G32+E32</f>
        <v>0</v>
      </c>
      <c r="P32" s="10">
        <f>IF($B32=P$2,($E32),(0))</f>
        <v>0</v>
      </c>
      <c r="Q32" s="10">
        <f>IF($B32=Q$2,($E32),(0))</f>
        <v>0</v>
      </c>
      <c r="R32" s="10">
        <f>IF($B32=R$2,($E32),(0))</f>
        <v>0</v>
      </c>
      <c r="S32" s="10">
        <f>IF($B32=S$2,($E32),(0))</f>
        <v>0</v>
      </c>
      <c r="T32" s="10">
        <f>IF($B32=T$2,($E32),(0))</f>
        <v>0</v>
      </c>
      <c r="U32" s="10">
        <f>IF($B32=U$2,($E32),(0))</f>
        <v>0</v>
      </c>
      <c r="V32" s="10">
        <f>IF($B32=V$2,($E32),(0))</f>
        <v>0</v>
      </c>
      <c r="W32" s="10">
        <f>IF($B32=W$2,($E32),(0))</f>
        <v>0</v>
      </c>
      <c r="X32" s="10">
        <f>IF($B32=X$2,($E32),(0))</f>
        <v>0</v>
      </c>
      <c r="Y32" s="10">
        <f>IF($B32=Y$2,($E32),(0))</f>
        <v>0</v>
      </c>
      <c r="Z32" s="10"/>
      <c r="AA32" s="10">
        <f>IF($B32=AA$2,($G32),(0))</f>
        <v>0</v>
      </c>
      <c r="AB32" s="10">
        <f>IF($B32=AB$2,($G32),(0))</f>
        <v>0</v>
      </c>
      <c r="AC32" s="10">
        <f>IF($B32=AC$2,($G32),(0))</f>
        <v>0</v>
      </c>
      <c r="AD32" s="10">
        <f>IF($B32=AD$2,($G32),(0))</f>
        <v>0</v>
      </c>
      <c r="AE32" s="10">
        <f>IF($B32=AE$2,($G32),(0))</f>
        <v>0</v>
      </c>
      <c r="AF32" s="10">
        <f>IF($B32=AF$2,($G32),(0))</f>
        <v>0</v>
      </c>
      <c r="AG32" s="10">
        <f>IF($B32=AG$2,($G32),(0))</f>
        <v>0</v>
      </c>
      <c r="AH32" s="10">
        <f>IF($B32=AH$2,($G32),(0))</f>
        <v>0</v>
      </c>
      <c r="AI32" s="10">
        <f>IF($B32=AI$2,($G32),(0))</f>
        <v>0</v>
      </c>
      <c r="AJ32" s="10">
        <f>IF($B32=AJ$2,($G32),(0))</f>
        <v>0</v>
      </c>
      <c r="AK32" s="10"/>
      <c r="AL32" s="10">
        <f>IF($B32=AL$2,($I32),(0))</f>
        <v>0</v>
      </c>
      <c r="AM32" s="10">
        <f>IF($B32=AM$2,($I32),(0))</f>
        <v>0</v>
      </c>
      <c r="AN32" s="10">
        <f>IF($B32=AN$2,($I32),(0))</f>
        <v>0</v>
      </c>
      <c r="AO32" s="10">
        <f>IF($B32=AO$2,($I32),(0))</f>
        <v>0</v>
      </c>
      <c r="AP32" s="10">
        <f>IF($B32=AP$2,($I32),(0))</f>
        <v>0</v>
      </c>
      <c r="AQ32" s="10">
        <f>IF($B32=AQ$2,($I32),(0))</f>
        <v>0</v>
      </c>
      <c r="AR32" s="10">
        <f>IF($B32=AR$2,($I32),(0))</f>
        <v>0</v>
      </c>
      <c r="AS32" s="10">
        <f>IF($B32=AS$2,($I32),(0))</f>
        <v>0</v>
      </c>
      <c r="AT32" s="10">
        <f>IF($B32=AT$2,($I32),(0))</f>
        <v>0</v>
      </c>
      <c r="AU32" s="10">
        <f>IF($B32=AU$2,($I32),(0))</f>
        <v>0</v>
      </c>
      <c r="AV32" s="10"/>
      <c r="AW32" s="10">
        <f>IF($B32=AW$2,($K32),(0))</f>
        <v>0</v>
      </c>
      <c r="AX32" s="10">
        <f>IF($B32=AX$2,($K32),(0))</f>
        <v>0</v>
      </c>
      <c r="AY32" s="10">
        <f>IF($B32=AY$2,($K32),(0))</f>
        <v>0</v>
      </c>
      <c r="AZ32" s="10">
        <f>IF($B32=AZ$2,($K32),(0))</f>
        <v>0</v>
      </c>
      <c r="BA32" s="10">
        <f>IF($B32=BA$2,($K32),(0))</f>
        <v>0</v>
      </c>
      <c r="BB32" s="10">
        <f>IF($B32=BB$2,($K32),(0))</f>
        <v>0</v>
      </c>
      <c r="BC32" s="10">
        <f>IF($B32=BC$2,($K32),(0))</f>
        <v>0</v>
      </c>
      <c r="BD32" s="10">
        <f>IF($B32=BD$2,($K32),(0))</f>
        <v>0</v>
      </c>
      <c r="BE32" s="10">
        <f>IF($B32=BE$2,($K32),(0))</f>
        <v>0</v>
      </c>
      <c r="BF32" s="10">
        <f>IF($B32=BF$2,($K32),(0))</f>
        <v>0</v>
      </c>
    </row>
    <row r="33" spans="16:58">
      <c r="P33" s="10">
        <f t="shared" ref="P33:Y33" si="0">SUM(P3:P32)</f>
        <v>0</v>
      </c>
      <c r="Q33" s="10">
        <f t="shared" si="0"/>
        <v>0</v>
      </c>
      <c r="R33" s="10">
        <f t="shared" si="0"/>
        <v>0</v>
      </c>
      <c r="S33" s="10">
        <f t="shared" si="0"/>
        <v>0</v>
      </c>
      <c r="T33" s="10">
        <f t="shared" si="0"/>
        <v>0</v>
      </c>
      <c r="U33" s="10">
        <f t="shared" si="0"/>
        <v>0</v>
      </c>
      <c r="V33" s="10">
        <f t="shared" si="0"/>
        <v>0</v>
      </c>
      <c r="W33" s="10">
        <f t="shared" si="0"/>
        <v>0</v>
      </c>
      <c r="X33" s="10">
        <f t="shared" si="0"/>
        <v>0</v>
      </c>
      <c r="Y33" s="10">
        <f t="shared" si="0"/>
        <v>0</v>
      </c>
      <c r="Z33" s="10"/>
      <c r="AA33" s="10">
        <f t="shared" ref="AA33:AJ33" si="1">SUM(AA3:AA32)</f>
        <v>0</v>
      </c>
      <c r="AB33" s="10">
        <f t="shared" si="1"/>
        <v>0</v>
      </c>
      <c r="AC33" s="10">
        <f t="shared" si="1"/>
        <v>0</v>
      </c>
      <c r="AD33" s="10">
        <f t="shared" si="1"/>
        <v>0</v>
      </c>
      <c r="AE33" s="10">
        <f t="shared" si="1"/>
        <v>0</v>
      </c>
      <c r="AF33" s="10">
        <f t="shared" si="1"/>
        <v>0</v>
      </c>
      <c r="AG33" s="10">
        <f t="shared" si="1"/>
        <v>0</v>
      </c>
      <c r="AH33" s="10">
        <f t="shared" si="1"/>
        <v>0</v>
      </c>
      <c r="AI33" s="10">
        <f t="shared" si="1"/>
        <v>0</v>
      </c>
      <c r="AJ33" s="10">
        <f t="shared" si="1"/>
        <v>0</v>
      </c>
      <c r="AK33" s="10"/>
      <c r="AL33" s="10">
        <f t="shared" ref="AL33:AU33" si="2">SUM(AL3:AL32)</f>
        <v>0</v>
      </c>
      <c r="AM33" s="10">
        <f t="shared" si="2"/>
        <v>0</v>
      </c>
      <c r="AN33" s="10">
        <f t="shared" si="2"/>
        <v>0</v>
      </c>
      <c r="AO33" s="10">
        <f t="shared" si="2"/>
        <v>0</v>
      </c>
      <c r="AP33" s="10">
        <f t="shared" si="2"/>
        <v>0</v>
      </c>
      <c r="AQ33" s="10">
        <f t="shared" si="2"/>
        <v>0</v>
      </c>
      <c r="AR33" s="10">
        <f t="shared" si="2"/>
        <v>0</v>
      </c>
      <c r="AS33" s="10">
        <f t="shared" si="2"/>
        <v>0</v>
      </c>
      <c r="AT33" s="10">
        <f t="shared" si="2"/>
        <v>0</v>
      </c>
      <c r="AU33" s="10">
        <f t="shared" si="2"/>
        <v>0</v>
      </c>
      <c r="AV33" s="10"/>
      <c r="AW33" s="10">
        <f t="shared" ref="AW33:BF33" si="3">SUM(AW3:AW32)</f>
        <v>0</v>
      </c>
      <c r="AX33" s="10">
        <f t="shared" si="3"/>
        <v>0</v>
      </c>
      <c r="AY33" s="10">
        <f t="shared" si="3"/>
        <v>0</v>
      </c>
      <c r="AZ33" s="10">
        <f t="shared" si="3"/>
        <v>0</v>
      </c>
      <c r="BA33" s="10">
        <f t="shared" si="3"/>
        <v>0</v>
      </c>
      <c r="BB33" s="10">
        <f t="shared" si="3"/>
        <v>0</v>
      </c>
      <c r="BC33" s="10">
        <f t="shared" si="3"/>
        <v>0</v>
      </c>
      <c r="BD33" s="10">
        <f t="shared" si="3"/>
        <v>0</v>
      </c>
      <c r="BE33" s="10">
        <f t="shared" si="3"/>
        <v>0</v>
      </c>
      <c r="BF33" s="10">
        <f t="shared" si="3"/>
        <v>0</v>
      </c>
    </row>
  </sheetData>
  <autoFilter ref="A2:BF2" xr:uid="{00000000-0009-0000-0000-000008000000}">
    <sortState xmlns:xlrd2="http://schemas.microsoft.com/office/spreadsheetml/2017/richdata2" ref="A3:BF32">
      <sortCondition descending="1" ref="N2"/>
    </sortState>
  </autoFilter>
  <sortState xmlns:xlrd2="http://schemas.microsoft.com/office/spreadsheetml/2017/richdata2" ref="A2:N15">
    <sortCondition descending="1" ref="N2:N15"/>
  </sortState>
  <pageMargins left="0.70000000000000007" right="0.70000000000000007" top="0.75" bottom="0.75" header="0.30000000000000004" footer="0.30000000000000004"/>
  <pageSetup paperSize="9" scale="91" fitToWidth="0" fitToHeight="0" orientation="landscape" r:id="rId1"/>
  <colBreaks count="1" manualBreakCount="1">
    <brk id="14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>Steve May</cp:lastModifiedBy>
  <cp:revision/>
  <dcterms:created xsi:type="dcterms:W3CDTF">2019-05-09T14:37:05Z</dcterms:created>
  <dcterms:modified xsi:type="dcterms:W3CDTF">2024-06-14T07:33:47Z</dcterms:modified>
  <cp:category/>
  <cp:contentStatus/>
</cp:coreProperties>
</file>