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441273836938-my.sharepoint.com/personal/jason_jeffery_hppc_co_uk/Documents/Athletics @ Hurst/Diamond League/2025/00_2025 Trial - Crawley, K2/Results/"/>
    </mc:Choice>
  </mc:AlternateContent>
  <xr:revisionPtr revIDLastSave="1059" documentId="8_{C5901F19-C808-4201-8649-AB64D58C0B52}" xr6:coauthVersionLast="47" xr6:coauthVersionMax="47" xr10:uidLastSave="{7B62EC56-6AEB-42C8-BBD7-021419DB4B68}"/>
  <bookViews>
    <workbookView xWindow="0" yWindow="780" windowWidth="20720" windowHeight="13280" firstSheet="11" activeTab="5" xr2:uid="{00000000-000D-0000-FFFF-FFFF00000000}"/>
  </bookViews>
  <sheets>
    <sheet name="75m_Hurdles" sheetId="2" r:id="rId1"/>
    <sheet name="100m" sheetId="3" r:id="rId2"/>
    <sheet name="200m" sheetId="4" r:id="rId3"/>
    <sheet name="300m" sheetId="5" r:id="rId4"/>
    <sheet name="800m" sheetId="6" r:id="rId5"/>
    <sheet name="1500m" sheetId="7" r:id="rId6"/>
    <sheet name="4x100m" sheetId="8" r:id="rId7"/>
    <sheet name="High_Jump" sheetId="9" r:id="rId8"/>
    <sheet name="Long_Jump" sheetId="10" r:id="rId9"/>
    <sheet name="Triple_Jump" sheetId="11" r:id="rId10"/>
    <sheet name="Discus" sheetId="12" r:id="rId11"/>
    <sheet name="Javelin" sheetId="13" r:id="rId12"/>
    <sheet name="Shot" sheetId="14" r:id="rId13"/>
  </sheets>
  <definedNames>
    <definedName name="_xlnm._FilterDatabase" localSheetId="1" hidden="1">'100m'!$A$2:$C$2</definedName>
    <definedName name="_xlnm._FilterDatabase" localSheetId="2" hidden="1">'200m'!$A$2:$C$2</definedName>
    <definedName name="_xlnm._FilterDatabase" localSheetId="4" hidden="1">'800m'!$A$1:$C$20</definedName>
    <definedName name="_xlnm._FilterDatabase" localSheetId="10" hidden="1">Discus!$A$2:$C$2</definedName>
    <definedName name="_xlnm._FilterDatabase" localSheetId="7" hidden="1">High_Jump!$A$2:$C$2</definedName>
    <definedName name="_xlnm._FilterDatabase" localSheetId="8" hidden="1">Long_Jump!$A$2:$C$2</definedName>
    <definedName name="_xlnm._FilterDatabase" localSheetId="12" hidden="1">Shot!$A$2:$C$2</definedName>
    <definedName name="_xlnm._FilterDatabase" localSheetId="9" hidden="1">Triple_Jump!$A$2:$C$2</definedName>
    <definedName name="Ardingly_College">!#REF!</definedName>
    <definedName name="_xlnm.Print_Area" localSheetId="6">'4x100m'!$A$1:$C$18</definedName>
    <definedName name="_xlnm.Print_Area" localSheetId="7">High_Jump!$A$1:$C$17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6" l="1"/>
  <c r="H45" i="6"/>
  <c r="G45" i="6"/>
  <c r="F45" i="6"/>
  <c r="E45" i="6"/>
  <c r="D45" i="6"/>
  <c r="I44" i="6"/>
  <c r="H44" i="6"/>
  <c r="G44" i="6"/>
  <c r="F44" i="6"/>
  <c r="E44" i="6"/>
  <c r="D44" i="6"/>
  <c r="I43" i="6"/>
  <c r="H43" i="6"/>
  <c r="G43" i="6"/>
  <c r="F43" i="6"/>
  <c r="E43" i="6"/>
  <c r="D43" i="6"/>
  <c r="I42" i="6"/>
  <c r="H42" i="6"/>
  <c r="G42" i="6"/>
  <c r="F42" i="6"/>
  <c r="E42" i="6"/>
  <c r="D42" i="6"/>
  <c r="I41" i="6"/>
  <c r="H41" i="6"/>
  <c r="G41" i="6"/>
  <c r="F41" i="6"/>
  <c r="E41" i="6"/>
  <c r="D41" i="6"/>
  <c r="I40" i="6"/>
  <c r="H40" i="6"/>
  <c r="G40" i="6"/>
  <c r="F40" i="6"/>
  <c r="E40" i="6"/>
  <c r="D40" i="6"/>
  <c r="I39" i="6"/>
  <c r="H39" i="6"/>
  <c r="G39" i="6"/>
  <c r="F39" i="6"/>
  <c r="E39" i="6"/>
  <c r="D39" i="6"/>
  <c r="I38" i="6"/>
  <c r="H38" i="6"/>
  <c r="G38" i="6"/>
  <c r="F38" i="6"/>
  <c r="E38" i="6"/>
  <c r="D38" i="6"/>
  <c r="I37" i="6"/>
  <c r="H37" i="6"/>
  <c r="G37" i="6"/>
  <c r="F37" i="6"/>
  <c r="E37" i="6"/>
  <c r="D37" i="6"/>
  <c r="I36" i="6"/>
  <c r="H36" i="6"/>
  <c r="G36" i="6"/>
  <c r="F36" i="6"/>
  <c r="E36" i="6"/>
  <c r="D36" i="6"/>
  <c r="I35" i="6"/>
  <c r="H35" i="6"/>
  <c r="G35" i="6"/>
  <c r="F35" i="6"/>
  <c r="E35" i="6"/>
  <c r="D35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9" i="6"/>
  <c r="H29" i="6"/>
  <c r="G29" i="6"/>
  <c r="F29" i="6"/>
  <c r="E29" i="6"/>
  <c r="D29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I23" i="6"/>
  <c r="H23" i="6"/>
  <c r="G23" i="6"/>
  <c r="F23" i="6"/>
  <c r="E23" i="6"/>
  <c r="D23" i="6"/>
  <c r="I22" i="6"/>
  <c r="H22" i="6"/>
  <c r="G22" i="6"/>
  <c r="F22" i="6"/>
  <c r="E22" i="6"/>
  <c r="D22" i="6"/>
  <c r="I21" i="6"/>
  <c r="H21" i="6"/>
  <c r="G21" i="6"/>
  <c r="F21" i="6"/>
  <c r="E21" i="6"/>
  <c r="D21" i="6"/>
  <c r="I20" i="6"/>
  <c r="H20" i="6"/>
  <c r="G20" i="6"/>
  <c r="F20" i="6"/>
  <c r="E20" i="6"/>
  <c r="D20" i="6"/>
  <c r="I19" i="6"/>
  <c r="H19" i="6"/>
  <c r="G19" i="6"/>
  <c r="F19" i="6"/>
  <c r="E19" i="6"/>
  <c r="D19" i="6"/>
  <c r="I18" i="6"/>
  <c r="H18" i="6"/>
  <c r="G18" i="6"/>
  <c r="F18" i="6"/>
  <c r="E18" i="6"/>
  <c r="D18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2" i="6"/>
  <c r="H12" i="6"/>
  <c r="G12" i="6"/>
  <c r="F12" i="6"/>
  <c r="E12" i="6"/>
  <c r="D12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I6" i="6"/>
  <c r="H6" i="6"/>
  <c r="G6" i="6"/>
  <c r="F6" i="6"/>
  <c r="E6" i="6"/>
  <c r="D6" i="6"/>
  <c r="I5" i="6"/>
  <c r="H5" i="6"/>
  <c r="G5" i="6"/>
  <c r="F5" i="6"/>
  <c r="E5" i="6"/>
  <c r="D5" i="6"/>
  <c r="I4" i="6"/>
  <c r="H4" i="6"/>
  <c r="G4" i="6"/>
  <c r="F4" i="6"/>
  <c r="E4" i="6"/>
  <c r="D4" i="6"/>
  <c r="I3" i="6"/>
  <c r="H3" i="6"/>
  <c r="G3" i="6"/>
  <c r="F3" i="6"/>
  <c r="E3" i="6"/>
  <c r="D3" i="6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D46" i="6" l="1"/>
  <c r="F46" i="6"/>
  <c r="E46" i="6"/>
  <c r="G46" i="6"/>
  <c r="H46" i="6"/>
  <c r="I46" i="6"/>
  <c r="F19" i="2"/>
  <c r="G19" i="2"/>
  <c r="E19" i="2"/>
</calcChain>
</file>

<file path=xl/sharedStrings.xml><?xml version="1.0" encoding="utf-8"?>
<sst xmlns="http://schemas.openxmlformats.org/spreadsheetml/2006/main" count="369" uniqueCount="175">
  <si>
    <t>Junior Girls</t>
  </si>
  <si>
    <t>75m Hurdles</t>
  </si>
  <si>
    <t>Name</t>
  </si>
  <si>
    <t>School</t>
  </si>
  <si>
    <t>Time</t>
  </si>
  <si>
    <t>Mayfield</t>
  </si>
  <si>
    <t>Seaford College</t>
  </si>
  <si>
    <t>Worth School</t>
  </si>
  <si>
    <t>Bryant</t>
  </si>
  <si>
    <t>B/H Girls</t>
  </si>
  <si>
    <t>Mason</t>
  </si>
  <si>
    <t>100m</t>
  </si>
  <si>
    <t>Walters</t>
  </si>
  <si>
    <t>Seaford</t>
  </si>
  <si>
    <t>Vickers</t>
  </si>
  <si>
    <t>Worth</t>
  </si>
  <si>
    <t>Richmond</t>
  </si>
  <si>
    <t>Hurst</t>
  </si>
  <si>
    <t>Fritz</t>
  </si>
  <si>
    <t>Davis</t>
  </si>
  <si>
    <t>Rowley</t>
  </si>
  <si>
    <t>Roedean</t>
  </si>
  <si>
    <t>Law</t>
  </si>
  <si>
    <t>Lancing</t>
  </si>
  <si>
    <t>Paul</t>
  </si>
  <si>
    <t>Cole</t>
  </si>
  <si>
    <t>Nayan</t>
  </si>
  <si>
    <t>Nabarro</t>
  </si>
  <si>
    <t>McCrae</t>
  </si>
  <si>
    <t>Forsyth</t>
  </si>
  <si>
    <t>Breeze</t>
  </si>
  <si>
    <t>B/H girls</t>
  </si>
  <si>
    <t>Mercy</t>
  </si>
  <si>
    <t>Robinson</t>
  </si>
  <si>
    <t>Pain</t>
  </si>
  <si>
    <t xml:space="preserve">Webb </t>
  </si>
  <si>
    <t>Yenna</t>
  </si>
  <si>
    <t>Wall</t>
  </si>
  <si>
    <t>Richardson</t>
  </si>
  <si>
    <t>Broughton</t>
  </si>
  <si>
    <t>Newton</t>
  </si>
  <si>
    <t>Dace</t>
  </si>
  <si>
    <t>C-Hamlin</t>
  </si>
  <si>
    <t>Romit Annam</t>
  </si>
  <si>
    <t>Isreal Igbineweka</t>
  </si>
  <si>
    <t>Christ's Hospital</t>
  </si>
  <si>
    <t>Umar Mutallab</t>
  </si>
  <si>
    <t>Ethan Fife</t>
  </si>
  <si>
    <t>Simba H</t>
  </si>
  <si>
    <t>Fin Milic</t>
  </si>
  <si>
    <t>Bede's</t>
  </si>
  <si>
    <t>Sean Grigorian</t>
  </si>
  <si>
    <t>Dejiou Sanya</t>
  </si>
  <si>
    <t>Jude Gabriel</t>
  </si>
  <si>
    <t>Joshua Hu</t>
  </si>
  <si>
    <t>200m</t>
  </si>
  <si>
    <t>Toyne</t>
  </si>
  <si>
    <t>West</t>
  </si>
  <si>
    <t>Appadu</t>
  </si>
  <si>
    <t>Flood</t>
  </si>
  <si>
    <t>Bowles</t>
  </si>
  <si>
    <t>Phamrait</t>
  </si>
  <si>
    <t>Ladd</t>
  </si>
  <si>
    <t>300m</t>
  </si>
  <si>
    <t>M1 Time</t>
  </si>
  <si>
    <t>Milchen</t>
  </si>
  <si>
    <t>Walker</t>
  </si>
  <si>
    <t>Orman</t>
  </si>
  <si>
    <t>Scholes</t>
  </si>
  <si>
    <t>Mashynets</t>
  </si>
  <si>
    <t>800m</t>
  </si>
  <si>
    <t>Eastbourne College</t>
  </si>
  <si>
    <t>Hurstpierpoint College</t>
  </si>
  <si>
    <t>Lancing College</t>
  </si>
  <si>
    <t>Whitehouse</t>
  </si>
  <si>
    <t>2.31.32</t>
  </si>
  <si>
    <t>Milchan</t>
  </si>
  <si>
    <t>2.36.24</t>
  </si>
  <si>
    <t>Goblet</t>
  </si>
  <si>
    <t>2.46.31</t>
  </si>
  <si>
    <t>Topping</t>
  </si>
  <si>
    <t>2.51.01</t>
  </si>
  <si>
    <t>2.52.00</t>
  </si>
  <si>
    <t>Taylor</t>
  </si>
  <si>
    <t>2.55.65</t>
  </si>
  <si>
    <t>2.56.83</t>
  </si>
  <si>
    <t>Collins</t>
  </si>
  <si>
    <t>2.57.41</t>
  </si>
  <si>
    <t>Durrant</t>
  </si>
  <si>
    <t>3.02.26</t>
  </si>
  <si>
    <t>Junior / Inter Girls</t>
  </si>
  <si>
    <t>1500m</t>
  </si>
  <si>
    <t>Webb</t>
  </si>
  <si>
    <t>4.55.72</t>
  </si>
  <si>
    <t>Naylor Davis</t>
  </si>
  <si>
    <t>4.59.94</t>
  </si>
  <si>
    <t>Axford</t>
  </si>
  <si>
    <t>5.01.00</t>
  </si>
  <si>
    <t>Guthrie Brown</t>
  </si>
  <si>
    <t>5.02.86</t>
  </si>
  <si>
    <t>BHG</t>
  </si>
  <si>
    <t>5.36.15</t>
  </si>
  <si>
    <t>Wienekus</t>
  </si>
  <si>
    <t>5.44.13</t>
  </si>
  <si>
    <t>Hand</t>
  </si>
  <si>
    <t>5.46.13</t>
  </si>
  <si>
    <t>Bryon</t>
  </si>
  <si>
    <t>5.48.17</t>
  </si>
  <si>
    <t>Goodwin</t>
  </si>
  <si>
    <t>5.55.70</t>
  </si>
  <si>
    <t>Finn</t>
  </si>
  <si>
    <t>6.03.68</t>
  </si>
  <si>
    <t>6.05.37</t>
  </si>
  <si>
    <t>Dennington</t>
  </si>
  <si>
    <t>6.05.70</t>
  </si>
  <si>
    <t>6.06.94</t>
  </si>
  <si>
    <t>6.13.59</t>
  </si>
  <si>
    <t>Salmon</t>
  </si>
  <si>
    <t>6.14.77</t>
  </si>
  <si>
    <t>Growman</t>
  </si>
  <si>
    <t>6.17.04</t>
  </si>
  <si>
    <t>Tapman</t>
  </si>
  <si>
    <t>6.32.58</t>
  </si>
  <si>
    <t>O Donoghue</t>
  </si>
  <si>
    <t>6.54.58</t>
  </si>
  <si>
    <t>4 x 100m</t>
  </si>
  <si>
    <t>1.01.00</t>
  </si>
  <si>
    <t>1.01.02</t>
  </si>
  <si>
    <t>1.03.08</t>
  </si>
  <si>
    <t>High Jump</t>
  </si>
  <si>
    <t>Height</t>
  </si>
  <si>
    <t>Rollason</t>
  </si>
  <si>
    <t>Walter</t>
  </si>
  <si>
    <t>Bibi</t>
  </si>
  <si>
    <t xml:space="preserve">Plant </t>
  </si>
  <si>
    <t>Benedict</t>
  </si>
  <si>
    <t>Martin</t>
  </si>
  <si>
    <t>Long Jump</t>
  </si>
  <si>
    <t>Distance</t>
  </si>
  <si>
    <t>Rollinson</t>
  </si>
  <si>
    <t>Rowe</t>
  </si>
  <si>
    <t>CN</t>
  </si>
  <si>
    <t>Rees</t>
  </si>
  <si>
    <t>Calba</t>
  </si>
  <si>
    <t>Clarke Walker</t>
  </si>
  <si>
    <t>Gillett</t>
  </si>
  <si>
    <t>Johnson</t>
  </si>
  <si>
    <t>Hewlett</t>
  </si>
  <si>
    <t>Triple Jump</t>
  </si>
  <si>
    <t>Gillet</t>
  </si>
  <si>
    <t>Hewett</t>
  </si>
  <si>
    <t>Discus</t>
  </si>
  <si>
    <t>Alexander</t>
  </si>
  <si>
    <t>O'Flinn</t>
  </si>
  <si>
    <t>Bardell-Ashwell</t>
  </si>
  <si>
    <t>Amin</t>
  </si>
  <si>
    <t>Prates</t>
  </si>
  <si>
    <t>Cox</t>
  </si>
  <si>
    <t>Javelin</t>
  </si>
  <si>
    <t>Amelie Whitehouse</t>
  </si>
  <si>
    <t>Hannah Hand</t>
  </si>
  <si>
    <t>Betsy Toyne</t>
  </si>
  <si>
    <t>Roesdean</t>
  </si>
  <si>
    <t>Jasmine C-W</t>
  </si>
  <si>
    <t>Burgess Hill</t>
  </si>
  <si>
    <t>Nelly Gillett</t>
  </si>
  <si>
    <t>Hetti Dhanda</t>
  </si>
  <si>
    <t>Holly Broughton</t>
  </si>
  <si>
    <t>Ella Newton</t>
  </si>
  <si>
    <t>Shot</t>
  </si>
  <si>
    <t>Contress</t>
  </si>
  <si>
    <t>O'flinn</t>
  </si>
  <si>
    <t>Maise A</t>
  </si>
  <si>
    <t>Dulce</t>
  </si>
  <si>
    <t>Rioda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</si>
</sst>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0" xfId="0" applyFont="1" applyAlignment="1">
      <alignment vertical="center" readingOrder="1"/>
    </xf>
    <xf numFmtId="0" fontId="4" fillId="0" borderId="0" xfId="0" applyFont="1"/>
    <xf numFmtId="0" fontId="0" fillId="3" borderId="1" xfId="0" applyFill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4" xfId="0" applyFont="1" applyFill="1" applyBorder="1"/>
    <xf numFmtId="2" fontId="2" fillId="2" borderId="4" xfId="0" applyNumberFormat="1" applyFont="1" applyFill="1" applyBorder="1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zoomScaleNormal="100" workbookViewId="0">
      <selection activeCell="A13" sqref="A13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23" customWidth="1"/>
    <col min="4" max="4" width="8.28515625" customWidth="1"/>
  </cols>
  <sheetData>
    <row r="1" spans="1:7">
      <c r="A1" t="s">
        <v>0</v>
      </c>
      <c r="B1" t="s">
        <v>1</v>
      </c>
    </row>
    <row r="2" spans="1:7" ht="15.95">
      <c r="A2" s="1" t="s">
        <v>2</v>
      </c>
      <c r="B2" s="1" t="s">
        <v>3</v>
      </c>
      <c r="C2" s="18" t="s">
        <v>4</v>
      </c>
      <c r="E2" s="3" t="s">
        <v>5</v>
      </c>
      <c r="F2" s="3" t="s">
        <v>6</v>
      </c>
      <c r="G2" s="3" t="s">
        <v>7</v>
      </c>
    </row>
    <row r="3" spans="1:7">
      <c r="A3" s="6" t="s">
        <v>8</v>
      </c>
      <c r="B3" s="6" t="s">
        <v>9</v>
      </c>
      <c r="C3" s="7">
        <v>12.21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</row>
    <row r="4" spans="1:7">
      <c r="A4" s="6" t="s">
        <v>10</v>
      </c>
      <c r="B4" s="6" t="s">
        <v>9</v>
      </c>
      <c r="C4" s="7">
        <v>15.39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</row>
    <row r="5" spans="1:7">
      <c r="A5" s="6"/>
      <c r="B5" s="6"/>
      <c r="C5" s="15"/>
      <c r="E5" s="4">
        <f>IF($B5=E$2,(#REF!),(0))</f>
        <v>0</v>
      </c>
      <c r="F5" s="4">
        <f>IF($B5=F$2,(#REF!),(0))</f>
        <v>0</v>
      </c>
      <c r="G5" s="4">
        <f>IF($B5=G$2,(#REF!),(0))</f>
        <v>0</v>
      </c>
    </row>
    <row r="6" spans="1:7">
      <c r="A6" s="6"/>
      <c r="B6" s="6"/>
      <c r="C6" s="7"/>
      <c r="E6" s="4">
        <f>IF($B6=E$2,(#REF!),(0))</f>
        <v>0</v>
      </c>
      <c r="F6" s="4">
        <f>IF($B6=F$2,(#REF!),(0))</f>
        <v>0</v>
      </c>
      <c r="G6" s="4">
        <f>IF($B6=G$2,(#REF!),(0))</f>
        <v>0</v>
      </c>
    </row>
    <row r="7" spans="1:7">
      <c r="A7" s="6"/>
      <c r="B7" s="6"/>
      <c r="C7" s="7"/>
      <c r="E7" s="4">
        <f>IF($B7=E$2,(#REF!),(0))</f>
        <v>0</v>
      </c>
      <c r="F7" s="4">
        <f>IF($B7=F$2,(#REF!),(0))</f>
        <v>0</v>
      </c>
      <c r="G7" s="4">
        <f>IF($B7=G$2,(#REF!),(0))</f>
        <v>0</v>
      </c>
    </row>
    <row r="8" spans="1:7">
      <c r="A8" s="6"/>
      <c r="B8" s="6"/>
      <c r="C8" s="7"/>
      <c r="E8" s="4">
        <f>IF($B8=E$2,(#REF!),(0))</f>
        <v>0</v>
      </c>
      <c r="F8" s="4">
        <f>IF($B8=F$2,(#REF!),(0))</f>
        <v>0</v>
      </c>
      <c r="G8" s="4">
        <f>IF($B8=G$2,(#REF!),(0))</f>
        <v>0</v>
      </c>
    </row>
    <row r="9" spans="1:7">
      <c r="A9" s="6"/>
      <c r="B9" s="6"/>
      <c r="C9" s="7"/>
      <c r="E9" s="4">
        <f>IF($B9=E$2,(#REF!),(0))</f>
        <v>0</v>
      </c>
      <c r="F9" s="4">
        <f>IF($B9=F$2,(#REF!),(0))</f>
        <v>0</v>
      </c>
      <c r="G9" s="4">
        <f>IF($B9=G$2,(#REF!),(0))</f>
        <v>0</v>
      </c>
    </row>
    <row r="10" spans="1:7">
      <c r="A10" s="6"/>
      <c r="B10" s="6"/>
      <c r="C10" s="7"/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</row>
    <row r="11" spans="1:7">
      <c r="A11" s="6"/>
      <c r="B11" s="6"/>
      <c r="C11" s="7"/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</row>
    <row r="12" spans="1:7">
      <c r="A12" s="6"/>
      <c r="B12" s="6"/>
      <c r="C12" s="7"/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</row>
    <row r="13" spans="1:7">
      <c r="A13" s="6"/>
      <c r="B13" s="6"/>
      <c r="C13" s="15"/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</row>
    <row r="14" spans="1:7">
      <c r="A14" s="6"/>
      <c r="B14" s="6"/>
      <c r="C14" s="15"/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</row>
    <row r="15" spans="1:7">
      <c r="A15" s="6"/>
      <c r="B15" s="6"/>
      <c r="C15" s="7"/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</row>
    <row r="16" spans="1:7">
      <c r="A16" s="6"/>
      <c r="B16" s="6"/>
      <c r="C16" s="7"/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</row>
    <row r="17" spans="1:7">
      <c r="A17" s="6"/>
      <c r="B17" s="6"/>
      <c r="C17" s="15"/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</row>
    <row r="18" spans="1:7">
      <c r="A18" s="17"/>
      <c r="B18" s="17"/>
      <c r="C18" s="22"/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</row>
    <row r="19" spans="1:7">
      <c r="A19" s="6"/>
      <c r="B19" s="6"/>
      <c r="C19" s="15"/>
      <c r="E19" s="4">
        <f t="shared" ref="E19:G19" si="0">SUM(E3:E18)</f>
        <v>0</v>
      </c>
      <c r="F19" s="4">
        <f t="shared" si="0"/>
        <v>0</v>
      </c>
      <c r="G19" s="4">
        <f t="shared" si="0"/>
        <v>0</v>
      </c>
    </row>
    <row r="20" spans="1:7" ht="15" customHeight="1">
      <c r="A20" s="6"/>
      <c r="B20" s="6"/>
      <c r="C20" s="7"/>
    </row>
    <row r="21" spans="1:7" ht="15" customHeight="1">
      <c r="A21" s="6"/>
      <c r="B21" s="6"/>
      <c r="C21" s="15"/>
    </row>
    <row r="22" spans="1:7" ht="15" customHeight="1">
      <c r="A22" s="6"/>
      <c r="B22" s="6"/>
      <c r="C22" s="7"/>
    </row>
    <row r="23" spans="1:7" ht="15" customHeight="1">
      <c r="A23" s="6"/>
      <c r="B23" s="6"/>
      <c r="C23" s="15"/>
    </row>
    <row r="24" spans="1:7" ht="15" customHeight="1">
      <c r="A24" s="6"/>
      <c r="B24" s="6"/>
      <c r="C24" s="15"/>
    </row>
    <row r="25" spans="1:7" ht="15" customHeight="1">
      <c r="A25" s="6"/>
      <c r="B25" s="6"/>
      <c r="C25" s="15"/>
    </row>
    <row r="26" spans="1:7" ht="15" customHeight="1">
      <c r="A26" s="6"/>
      <c r="B26" s="6"/>
      <c r="C26" s="7"/>
    </row>
    <row r="27" spans="1:7" ht="15" customHeight="1">
      <c r="A27" s="17"/>
      <c r="B27" s="17"/>
      <c r="C27" s="22"/>
    </row>
    <row r="28" spans="1:7" ht="15" customHeight="1">
      <c r="A28" s="6"/>
      <c r="B28" s="6"/>
      <c r="C28" s="15"/>
    </row>
    <row r="29" spans="1:7" ht="15" customHeight="1">
      <c r="A29" s="6"/>
      <c r="B29" s="6"/>
      <c r="C29" s="15"/>
    </row>
    <row r="30" spans="1:7" ht="15" customHeight="1">
      <c r="A30" s="6"/>
      <c r="B30" s="6"/>
      <c r="C30" s="15"/>
    </row>
  </sheetData>
  <sortState xmlns:xlrd2="http://schemas.microsoft.com/office/spreadsheetml/2017/richdata2" ref="A3:C27">
    <sortCondition ref="C3:C27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zoomScaleNormal="100" workbookViewId="0">
      <selection activeCell="C6" sqref="C6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148</v>
      </c>
    </row>
    <row r="2" spans="1:3">
      <c r="A2" s="1" t="s">
        <v>2</v>
      </c>
      <c r="B2" s="1" t="s">
        <v>3</v>
      </c>
      <c r="C2" s="2" t="s">
        <v>138</v>
      </c>
    </row>
    <row r="3" spans="1:3">
      <c r="A3" s="6" t="s">
        <v>58</v>
      </c>
      <c r="B3" s="6" t="s">
        <v>17</v>
      </c>
      <c r="C3" s="7">
        <v>9.82</v>
      </c>
    </row>
    <row r="4" spans="1:3">
      <c r="A4" s="6" t="s">
        <v>149</v>
      </c>
      <c r="B4" s="6"/>
      <c r="C4" s="7">
        <v>8.92</v>
      </c>
    </row>
    <row r="5" spans="1:3">
      <c r="A5" s="6" t="s">
        <v>37</v>
      </c>
      <c r="B5" s="6"/>
      <c r="C5" s="7">
        <v>8.1199999999999992</v>
      </c>
    </row>
    <row r="6" spans="1:3">
      <c r="A6" s="6" t="s">
        <v>150</v>
      </c>
      <c r="B6" s="6"/>
      <c r="C6" s="7">
        <v>7.48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5"/>
      <c r="B31" s="5"/>
      <c r="C31" s="7"/>
    </row>
    <row r="32" spans="1:3">
      <c r="A32" s="5"/>
      <c r="B32" s="5"/>
      <c r="C32" s="7"/>
    </row>
    <row r="33" spans="1:3">
      <c r="A33" s="5"/>
      <c r="B33" s="5"/>
      <c r="C33" s="7"/>
    </row>
    <row r="34" spans="1:3">
      <c r="A34" s="5"/>
      <c r="B34" s="5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5"/>
      <c r="B37" s="5"/>
      <c r="C37" s="7"/>
    </row>
    <row r="38" spans="1:3">
      <c r="A38" s="5"/>
      <c r="B38" s="5"/>
      <c r="C38" s="7"/>
    </row>
    <row r="39" spans="1:3">
      <c r="A39" s="5"/>
      <c r="B39" s="5"/>
      <c r="C39" s="7"/>
    </row>
    <row r="40" spans="1:3">
      <c r="A40" s="6"/>
      <c r="B40" s="6"/>
      <c r="C40" s="7"/>
    </row>
    <row r="41" spans="1:3">
      <c r="A41" s="6"/>
      <c r="B41" s="6"/>
      <c r="C41" s="7"/>
    </row>
  </sheetData>
  <dataValidations count="1">
    <dataValidation type="list" allowBlank="1" showInputMessage="1" showErrorMessage="1" sqref="B25:B41" xr:uid="{00000000-0002-0000-0A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8"/>
  <sheetViews>
    <sheetView zoomScaleNormal="100" workbookViewId="0">
      <selection activeCell="E15" sqref="E15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4.28515625" bestFit="1" customWidth="1"/>
  </cols>
  <sheetData>
    <row r="1" spans="1:3">
      <c r="A1" t="s">
        <v>0</v>
      </c>
      <c r="B1" t="s">
        <v>151</v>
      </c>
    </row>
    <row r="2" spans="1:3">
      <c r="A2" s="1" t="s">
        <v>2</v>
      </c>
      <c r="B2" s="1" t="s">
        <v>3</v>
      </c>
      <c r="C2" s="2" t="s">
        <v>138</v>
      </c>
    </row>
    <row r="3" spans="1:3">
      <c r="A3" s="6" t="s">
        <v>152</v>
      </c>
      <c r="B3" s="6"/>
      <c r="C3" s="7">
        <v>16.07</v>
      </c>
    </row>
    <row r="4" spans="1:3">
      <c r="A4" s="6" t="s">
        <v>153</v>
      </c>
      <c r="B4" s="6"/>
      <c r="C4" s="7">
        <v>15.47</v>
      </c>
    </row>
    <row r="5" spans="1:3">
      <c r="A5" s="6" t="s">
        <v>154</v>
      </c>
      <c r="B5" s="6"/>
      <c r="C5" s="7">
        <v>13.66</v>
      </c>
    </row>
    <row r="6" spans="1:3">
      <c r="A6" s="6" t="s">
        <v>155</v>
      </c>
      <c r="B6" s="6" t="s">
        <v>100</v>
      </c>
      <c r="C6" s="7">
        <v>13.4</v>
      </c>
    </row>
    <row r="7" spans="1:3">
      <c r="A7" s="6" t="s">
        <v>92</v>
      </c>
      <c r="B7" s="6" t="s">
        <v>100</v>
      </c>
      <c r="C7" s="7">
        <v>12.72</v>
      </c>
    </row>
    <row r="8" spans="1:3">
      <c r="A8" s="19" t="s">
        <v>156</v>
      </c>
      <c r="B8" s="6" t="s">
        <v>100</v>
      </c>
      <c r="C8" s="7">
        <v>11.07</v>
      </c>
    </row>
    <row r="9" spans="1:3">
      <c r="A9" s="6" t="s">
        <v>157</v>
      </c>
      <c r="B9" s="6" t="s">
        <v>13</v>
      </c>
      <c r="C9" s="7">
        <v>10.84</v>
      </c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sortState xmlns:xlrd2="http://schemas.microsoft.com/office/spreadsheetml/2017/richdata2" ref="A3:C9">
    <sortCondition descending="1" ref="C3:C9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Normal="100" workbookViewId="0">
      <selection activeCell="A2" sqref="A2"/>
    </sheetView>
  </sheetViews>
  <sheetFormatPr defaultColWidth="8.28515625" defaultRowHeight="15" customHeight="1"/>
  <cols>
    <col min="1" max="1" width="19" style="24" bestFit="1" customWidth="1"/>
    <col min="2" max="2" width="25" style="24" bestFit="1" customWidth="1"/>
    <col min="3" max="3" width="8.42578125" style="24" bestFit="1" customWidth="1"/>
  </cols>
  <sheetData>
    <row r="1" spans="1:3">
      <c r="A1" s="24" t="s">
        <v>0</v>
      </c>
      <c r="B1" s="24" t="s">
        <v>158</v>
      </c>
    </row>
    <row r="2" spans="1:3">
      <c r="A2" s="28" t="s">
        <v>2</v>
      </c>
      <c r="B2" s="28" t="s">
        <v>3</v>
      </c>
      <c r="C2" s="30" t="s">
        <v>138</v>
      </c>
    </row>
    <row r="3" spans="1:3">
      <c r="A3" s="29" t="s">
        <v>159</v>
      </c>
      <c r="B3" s="29" t="s">
        <v>17</v>
      </c>
      <c r="C3" s="31">
        <v>21</v>
      </c>
    </row>
    <row r="4" spans="1:3">
      <c r="A4" s="29" t="s">
        <v>160</v>
      </c>
      <c r="B4" s="29" t="s">
        <v>6</v>
      </c>
      <c r="C4" s="31">
        <v>20.88</v>
      </c>
    </row>
    <row r="5" spans="1:3">
      <c r="A5" s="29" t="s">
        <v>161</v>
      </c>
      <c r="B5" s="29" t="s">
        <v>162</v>
      </c>
      <c r="C5" s="31">
        <v>18.239999999999998</v>
      </c>
    </row>
    <row r="6" spans="1:3">
      <c r="A6" s="29" t="s">
        <v>163</v>
      </c>
      <c r="B6" s="29" t="s">
        <v>164</v>
      </c>
      <c r="C6" s="31">
        <v>16.57</v>
      </c>
    </row>
    <row r="7" spans="1:3">
      <c r="A7" s="29" t="s">
        <v>165</v>
      </c>
      <c r="B7" s="29" t="s">
        <v>6</v>
      </c>
      <c r="C7" s="31">
        <v>16.55</v>
      </c>
    </row>
    <row r="8" spans="1:3">
      <c r="A8" s="29" t="s">
        <v>166</v>
      </c>
      <c r="B8" s="29" t="s">
        <v>164</v>
      </c>
      <c r="C8" s="31">
        <v>16.100000000000001</v>
      </c>
    </row>
    <row r="9" spans="1:3">
      <c r="A9" s="29" t="s">
        <v>167</v>
      </c>
      <c r="B9" s="29" t="s">
        <v>6</v>
      </c>
      <c r="C9" s="31">
        <v>15.65</v>
      </c>
    </row>
    <row r="10" spans="1:3">
      <c r="A10" s="29" t="s">
        <v>168</v>
      </c>
      <c r="B10" s="29" t="s">
        <v>6</v>
      </c>
      <c r="C10" s="31">
        <v>11.6</v>
      </c>
    </row>
    <row r="11" spans="1:3">
      <c r="A11" s="29"/>
      <c r="B11" s="29"/>
      <c r="C11" s="31"/>
    </row>
    <row r="12" spans="1:3">
      <c r="A12" s="29"/>
      <c r="B12" s="29"/>
      <c r="C12" s="31"/>
    </row>
    <row r="13" spans="1:3">
      <c r="A13" s="29"/>
      <c r="B13" s="29"/>
      <c r="C13" s="31"/>
    </row>
    <row r="14" spans="1:3">
      <c r="A14" s="29"/>
      <c r="B14" s="29"/>
      <c r="C14" s="31"/>
    </row>
    <row r="15" spans="1:3">
      <c r="A15" s="29"/>
      <c r="B15" s="29"/>
      <c r="C15" s="31"/>
    </row>
    <row r="16" spans="1:3">
      <c r="A16" s="29"/>
      <c r="B16" s="29"/>
      <c r="C16" s="31"/>
    </row>
    <row r="17" spans="1:3">
      <c r="A17" s="29"/>
      <c r="B17" s="29"/>
      <c r="C17" s="31"/>
    </row>
    <row r="18" spans="1:3">
      <c r="A18" s="29"/>
      <c r="B18" s="29"/>
      <c r="C18" s="31"/>
    </row>
    <row r="19" spans="1:3">
      <c r="A19" s="29"/>
      <c r="B19" s="29"/>
      <c r="C19" s="31"/>
    </row>
    <row r="20" spans="1:3">
      <c r="A20" s="29"/>
      <c r="B20" s="29"/>
      <c r="C20" s="31"/>
    </row>
    <row r="21" spans="1:3">
      <c r="A21" s="29"/>
      <c r="B21" s="29"/>
      <c r="C21" s="31"/>
    </row>
    <row r="22" spans="1:3">
      <c r="A22" s="29"/>
      <c r="B22" s="29"/>
      <c r="C22" s="31"/>
    </row>
    <row r="23" spans="1:3">
      <c r="A23" s="29"/>
      <c r="B23" s="29"/>
      <c r="C23" s="31"/>
    </row>
    <row r="24" spans="1:3">
      <c r="A24" s="29"/>
      <c r="B24" s="29"/>
      <c r="C24" s="31"/>
    </row>
    <row r="25" spans="1:3">
      <c r="A25" s="29"/>
      <c r="B25" s="29"/>
      <c r="C25" s="31"/>
    </row>
    <row r="26" spans="1:3">
      <c r="A26" s="29"/>
      <c r="B26" s="29"/>
      <c r="C26" s="31"/>
    </row>
    <row r="27" spans="1:3">
      <c r="A27" s="29"/>
      <c r="B27" s="29"/>
      <c r="C27" s="31"/>
    </row>
    <row r="28" spans="1:3">
      <c r="A28" s="29"/>
      <c r="B28" s="29"/>
      <c r="C28" s="31"/>
    </row>
    <row r="29" spans="1:3">
      <c r="A29" s="29"/>
      <c r="B29" s="29"/>
      <c r="C29" s="31"/>
    </row>
    <row r="30" spans="1:3">
      <c r="A30" s="29"/>
      <c r="B30" s="29"/>
      <c r="C30" s="31"/>
    </row>
    <row r="31" spans="1:3">
      <c r="A31" s="29"/>
      <c r="B31" s="29"/>
      <c r="C31" s="31"/>
    </row>
    <row r="32" spans="1:3">
      <c r="A32" s="29"/>
      <c r="B32" s="29"/>
      <c r="C32" s="31"/>
    </row>
    <row r="33" spans="1:3">
      <c r="A33" s="29"/>
      <c r="B33" s="29"/>
      <c r="C33" s="31"/>
    </row>
    <row r="34" spans="1:3">
      <c r="A34" s="29"/>
      <c r="B34" s="29"/>
      <c r="C34" s="31"/>
    </row>
  </sheetData>
  <sortState xmlns:xlrd2="http://schemas.microsoft.com/office/spreadsheetml/2017/richdata2" ref="A3:C10">
    <sortCondition descending="1" ref="C3:C10"/>
  </sortState>
  <pageMargins left="0.70000000000000007" right="0.70000000000000007" top="0.75" bottom="0.75" header="0.30000000000000004" footer="0.30000000000000004"/>
  <pageSetup paperSize="9" scale="86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"/>
  <sheetViews>
    <sheetView zoomScaleNormal="100" workbookViewId="0">
      <selection activeCell="A6" sqref="A6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169</v>
      </c>
    </row>
    <row r="2" spans="1:3">
      <c r="A2" s="20" t="s">
        <v>2</v>
      </c>
      <c r="B2" s="20" t="s">
        <v>3</v>
      </c>
      <c r="C2" s="21" t="s">
        <v>138</v>
      </c>
    </row>
    <row r="3" spans="1:3">
      <c r="A3" s="6" t="s">
        <v>140</v>
      </c>
      <c r="B3" s="6" t="s">
        <v>141</v>
      </c>
      <c r="C3" s="7">
        <v>7.85</v>
      </c>
    </row>
    <row r="4" spans="1:3">
      <c r="A4" s="6" t="s">
        <v>145</v>
      </c>
      <c r="B4" s="6" t="s">
        <v>100</v>
      </c>
      <c r="C4" s="7">
        <v>7.66</v>
      </c>
    </row>
    <row r="5" spans="1:3">
      <c r="A5" s="6" t="s">
        <v>170</v>
      </c>
      <c r="B5" s="6" t="s">
        <v>100</v>
      </c>
      <c r="C5" s="7">
        <v>7.37</v>
      </c>
    </row>
    <row r="6" spans="1:3">
      <c r="A6" s="6" t="s">
        <v>171</v>
      </c>
      <c r="B6" s="6" t="s">
        <v>21</v>
      </c>
      <c r="C6" s="7">
        <v>7.34</v>
      </c>
    </row>
    <row r="7" spans="1:3">
      <c r="A7" s="6" t="s">
        <v>172</v>
      </c>
      <c r="B7" s="6" t="s">
        <v>13</v>
      </c>
      <c r="C7" s="7">
        <v>6.87</v>
      </c>
    </row>
    <row r="8" spans="1:3">
      <c r="A8" s="6" t="s">
        <v>152</v>
      </c>
      <c r="B8" s="6" t="s">
        <v>21</v>
      </c>
      <c r="C8" s="7">
        <v>6.86</v>
      </c>
    </row>
    <row r="9" spans="1:3">
      <c r="A9" s="6" t="s">
        <v>173</v>
      </c>
      <c r="B9" s="6" t="s">
        <v>100</v>
      </c>
      <c r="C9" s="7">
        <v>6.6</v>
      </c>
    </row>
    <row r="10" spans="1:3">
      <c r="A10" s="6" t="s">
        <v>157</v>
      </c>
      <c r="B10" s="6" t="s">
        <v>13</v>
      </c>
      <c r="C10" s="7">
        <v>6.4</v>
      </c>
    </row>
    <row r="11" spans="1:3">
      <c r="A11" s="6" t="s">
        <v>174</v>
      </c>
      <c r="B11" s="6" t="s">
        <v>100</v>
      </c>
      <c r="C11" s="7">
        <v>6.22</v>
      </c>
    </row>
    <row r="12" spans="1:3">
      <c r="A12" s="6" t="s">
        <v>92</v>
      </c>
      <c r="B12" s="6" t="s">
        <v>100</v>
      </c>
      <c r="C12" s="7">
        <v>5.8</v>
      </c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</sheetData>
  <sortState xmlns:xlrd2="http://schemas.microsoft.com/office/spreadsheetml/2017/richdata2" ref="A3:C12">
    <sortCondition descending="1" ref="C3:C12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zoomScaleNormal="100" workbookViewId="0">
      <selection activeCell="E8" sqref="E8"/>
    </sheetView>
  </sheetViews>
  <sheetFormatPr defaultColWidth="8.28515625" defaultRowHeight="15" customHeight="1"/>
  <cols>
    <col min="1" max="1" width="21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11</v>
      </c>
    </row>
    <row r="2" spans="1:3">
      <c r="A2" s="1" t="s">
        <v>2</v>
      </c>
      <c r="B2" s="1" t="s">
        <v>3</v>
      </c>
      <c r="C2" s="18" t="s">
        <v>4</v>
      </c>
    </row>
    <row r="3" spans="1:3">
      <c r="A3" s="6" t="s">
        <v>12</v>
      </c>
      <c r="B3" s="6" t="s">
        <v>13</v>
      </c>
      <c r="C3" s="7">
        <v>13.03</v>
      </c>
    </row>
    <row r="4" spans="1:3">
      <c r="A4" s="6" t="s">
        <v>14</v>
      </c>
      <c r="B4" s="6" t="s">
        <v>15</v>
      </c>
      <c r="C4" s="7">
        <v>13.53</v>
      </c>
    </row>
    <row r="5" spans="1:3">
      <c r="A5" s="6" t="s">
        <v>16</v>
      </c>
      <c r="B5" s="6" t="s">
        <v>17</v>
      </c>
      <c r="C5" s="15">
        <v>13.68</v>
      </c>
    </row>
    <row r="6" spans="1:3">
      <c r="A6" s="6" t="s">
        <v>18</v>
      </c>
      <c r="B6" s="6" t="s">
        <v>9</v>
      </c>
      <c r="C6" s="7">
        <v>14</v>
      </c>
    </row>
    <row r="7" spans="1:3">
      <c r="A7" s="6" t="s">
        <v>19</v>
      </c>
      <c r="B7" s="6" t="s">
        <v>17</v>
      </c>
      <c r="C7" s="7">
        <v>14.13</v>
      </c>
    </row>
    <row r="8" spans="1:3">
      <c r="A8" s="6" t="s">
        <v>20</v>
      </c>
      <c r="B8" s="6" t="s">
        <v>21</v>
      </c>
      <c r="C8" s="7">
        <v>14.21</v>
      </c>
    </row>
    <row r="9" spans="1:3">
      <c r="A9" s="6" t="s">
        <v>22</v>
      </c>
      <c r="B9" s="6" t="s">
        <v>23</v>
      </c>
      <c r="C9" s="7">
        <v>14.62</v>
      </c>
    </row>
    <row r="10" spans="1:3">
      <c r="A10" s="6" t="s">
        <v>24</v>
      </c>
      <c r="B10" s="6" t="s">
        <v>21</v>
      </c>
      <c r="C10" s="7">
        <v>14.63</v>
      </c>
    </row>
    <row r="11" spans="1:3">
      <c r="A11" s="6" t="s">
        <v>25</v>
      </c>
      <c r="B11" s="6" t="s">
        <v>13</v>
      </c>
      <c r="C11" s="7">
        <v>14.69</v>
      </c>
    </row>
    <row r="12" spans="1:3">
      <c r="A12" s="6" t="s">
        <v>26</v>
      </c>
      <c r="B12" s="6" t="s">
        <v>21</v>
      </c>
      <c r="C12" s="7">
        <v>14.7</v>
      </c>
    </row>
    <row r="13" spans="1:3">
      <c r="A13" s="6" t="s">
        <v>27</v>
      </c>
      <c r="B13" s="6" t="s">
        <v>17</v>
      </c>
      <c r="C13" s="15">
        <v>14.83</v>
      </c>
    </row>
    <row r="14" spans="1:3">
      <c r="A14" s="6" t="s">
        <v>28</v>
      </c>
      <c r="B14" s="6" t="s">
        <v>21</v>
      </c>
      <c r="C14" s="15">
        <v>14.86</v>
      </c>
    </row>
    <row r="15" spans="1:3">
      <c r="A15" s="6" t="s">
        <v>29</v>
      </c>
      <c r="B15" s="6" t="s">
        <v>13</v>
      </c>
      <c r="C15" s="7">
        <v>14.87</v>
      </c>
    </row>
    <row r="16" spans="1:3">
      <c r="A16" s="6" t="s">
        <v>30</v>
      </c>
      <c r="B16" s="6" t="s">
        <v>31</v>
      </c>
      <c r="C16" s="7">
        <v>14.96</v>
      </c>
    </row>
    <row r="17" spans="1:3">
      <c r="A17" s="6" t="s">
        <v>32</v>
      </c>
      <c r="B17" s="6" t="s">
        <v>23</v>
      </c>
      <c r="C17" s="15">
        <v>14.97</v>
      </c>
    </row>
    <row r="18" spans="1:3">
      <c r="A18" s="17" t="s">
        <v>33</v>
      </c>
      <c r="B18" s="17" t="s">
        <v>15</v>
      </c>
      <c r="C18" s="22">
        <v>14.99</v>
      </c>
    </row>
    <row r="19" spans="1:3">
      <c r="A19" s="6" t="s">
        <v>34</v>
      </c>
      <c r="B19" s="6" t="s">
        <v>13</v>
      </c>
      <c r="C19" s="15">
        <v>15.15</v>
      </c>
    </row>
    <row r="20" spans="1:3">
      <c r="A20" s="6" t="s">
        <v>35</v>
      </c>
      <c r="B20" s="6" t="s">
        <v>9</v>
      </c>
      <c r="C20" s="7">
        <v>15.25</v>
      </c>
    </row>
    <row r="21" spans="1:3">
      <c r="A21" s="6" t="s">
        <v>36</v>
      </c>
      <c r="B21" s="6" t="s">
        <v>23</v>
      </c>
      <c r="C21" s="15">
        <v>15.27</v>
      </c>
    </row>
    <row r="22" spans="1:3">
      <c r="A22" s="6" t="s">
        <v>37</v>
      </c>
      <c r="B22" s="6" t="s">
        <v>17</v>
      </c>
      <c r="C22" s="7">
        <v>15.53</v>
      </c>
    </row>
    <row r="23" spans="1:3">
      <c r="A23" s="6" t="s">
        <v>38</v>
      </c>
      <c r="B23" s="6" t="s">
        <v>31</v>
      </c>
      <c r="C23" s="15">
        <v>15.63</v>
      </c>
    </row>
    <row r="24" spans="1:3">
      <c r="A24" s="6" t="s">
        <v>39</v>
      </c>
      <c r="B24" s="6" t="s">
        <v>13</v>
      </c>
      <c r="C24" s="15">
        <v>15.93</v>
      </c>
    </row>
    <row r="25" spans="1:3">
      <c r="A25" s="6" t="s">
        <v>40</v>
      </c>
      <c r="B25" s="6" t="s">
        <v>13</v>
      </c>
      <c r="C25" s="15">
        <v>16.05</v>
      </c>
    </row>
    <row r="26" spans="1:3">
      <c r="A26" s="6" t="s">
        <v>41</v>
      </c>
      <c r="B26" s="6" t="s">
        <v>13</v>
      </c>
      <c r="C26" s="7">
        <v>16.46</v>
      </c>
    </row>
    <row r="27" spans="1:3">
      <c r="A27" s="17" t="s">
        <v>42</v>
      </c>
      <c r="B27" s="17" t="s">
        <v>15</v>
      </c>
      <c r="C27" s="22">
        <v>16.920000000000002</v>
      </c>
    </row>
    <row r="28" spans="1:3">
      <c r="A28" s="9" t="s">
        <v>43</v>
      </c>
      <c r="B28" t="s">
        <v>23</v>
      </c>
      <c r="C28" s="10">
        <v>16.420000000000002</v>
      </c>
    </row>
    <row r="29" spans="1:3">
      <c r="A29" s="9" t="s">
        <v>44</v>
      </c>
      <c r="B29" t="s">
        <v>45</v>
      </c>
    </row>
    <row r="30" spans="1:3">
      <c r="A30" s="9" t="s">
        <v>46</v>
      </c>
      <c r="B30" t="s">
        <v>23</v>
      </c>
    </row>
    <row r="31" spans="1:3">
      <c r="A31" s="9" t="s">
        <v>47</v>
      </c>
      <c r="B31" t="s">
        <v>23</v>
      </c>
    </row>
    <row r="32" spans="1:3">
      <c r="A32" s="9" t="s">
        <v>48</v>
      </c>
      <c r="B32" t="s">
        <v>45</v>
      </c>
    </row>
    <row r="33" spans="1:2">
      <c r="A33" s="9" t="s">
        <v>49</v>
      </c>
      <c r="B33" t="s">
        <v>50</v>
      </c>
    </row>
    <row r="34" spans="1:2">
      <c r="A34" s="9" t="s">
        <v>51</v>
      </c>
      <c r="B34" t="s">
        <v>45</v>
      </c>
    </row>
    <row r="35" spans="1:2">
      <c r="A35" s="9" t="s">
        <v>52</v>
      </c>
      <c r="B35" t="s">
        <v>45</v>
      </c>
    </row>
    <row r="36" spans="1:2">
      <c r="A36" s="9" t="s">
        <v>53</v>
      </c>
      <c r="B36" t="s">
        <v>23</v>
      </c>
    </row>
    <row r="37" spans="1:2">
      <c r="A37" s="9" t="s">
        <v>54</v>
      </c>
      <c r="B37" t="s">
        <v>23</v>
      </c>
    </row>
  </sheetData>
  <autoFilter ref="A2:C37" xr:uid="{00000000-0009-0000-0000-000002000000}"/>
  <dataValidations count="1">
    <dataValidation type="list" allowBlank="1" showInputMessage="1" showErrorMessage="1" sqref="B2" xr:uid="{00000000-0002-0000-02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8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zoomScaleNormal="100" workbookViewId="0">
      <selection activeCell="C15" sqref="C15"/>
    </sheetView>
  </sheetViews>
  <sheetFormatPr defaultColWidth="8.28515625" defaultRowHeight="15" customHeight="1"/>
  <cols>
    <col min="1" max="1" width="18" bestFit="1" customWidth="1"/>
    <col min="2" max="2" width="25" style="24" bestFit="1" customWidth="1"/>
    <col min="3" max="3" width="11" style="8" customWidth="1"/>
  </cols>
  <sheetData>
    <row r="1" spans="1:3">
      <c r="A1" t="s">
        <v>0</v>
      </c>
      <c r="B1" s="24" t="s">
        <v>55</v>
      </c>
    </row>
    <row r="2" spans="1:3">
      <c r="A2" s="12" t="s">
        <v>2</v>
      </c>
      <c r="B2" s="25" t="s">
        <v>3</v>
      </c>
      <c r="C2" s="14" t="s">
        <v>4</v>
      </c>
    </row>
    <row r="3" spans="1:3">
      <c r="A3" s="6" t="s">
        <v>12</v>
      </c>
      <c r="B3" s="26" t="s">
        <v>13</v>
      </c>
      <c r="C3" s="7">
        <v>28.03</v>
      </c>
    </row>
    <row r="4" spans="1:3">
      <c r="A4" s="6" t="s">
        <v>56</v>
      </c>
      <c r="B4" s="24" t="s">
        <v>21</v>
      </c>
      <c r="C4" s="7">
        <v>29.02</v>
      </c>
    </row>
    <row r="5" spans="1:3">
      <c r="A5" s="6" t="s">
        <v>57</v>
      </c>
      <c r="B5" s="26" t="s">
        <v>15</v>
      </c>
      <c r="C5" s="7">
        <v>29.69</v>
      </c>
    </row>
    <row r="6" spans="1:3">
      <c r="A6" s="6" t="s">
        <v>58</v>
      </c>
      <c r="B6" s="26" t="s">
        <v>17</v>
      </c>
      <c r="C6" s="7">
        <v>29.75</v>
      </c>
    </row>
    <row r="7" spans="1:3">
      <c r="A7" s="6" t="s">
        <v>59</v>
      </c>
      <c r="B7" s="26" t="s">
        <v>9</v>
      </c>
      <c r="C7" s="7">
        <v>30.97</v>
      </c>
    </row>
    <row r="8" spans="1:3">
      <c r="A8" s="6" t="s">
        <v>60</v>
      </c>
      <c r="B8" s="26" t="s">
        <v>9</v>
      </c>
      <c r="C8" s="7">
        <v>31.19</v>
      </c>
    </row>
    <row r="9" spans="1:3">
      <c r="A9" s="6" t="s">
        <v>61</v>
      </c>
      <c r="B9" s="26" t="s">
        <v>9</v>
      </c>
      <c r="C9" s="7">
        <v>31.88</v>
      </c>
    </row>
    <row r="10" spans="1:3">
      <c r="A10" s="6" t="s">
        <v>62</v>
      </c>
      <c r="B10" s="26" t="s">
        <v>21</v>
      </c>
      <c r="C10" s="7">
        <v>32.380000000000003</v>
      </c>
    </row>
    <row r="11" spans="1:3">
      <c r="A11" s="6"/>
      <c r="B11" s="26"/>
      <c r="C11" s="7"/>
    </row>
    <row r="12" spans="1:3">
      <c r="A12" s="6"/>
      <c r="B12" s="26"/>
      <c r="C12" s="7"/>
    </row>
    <row r="13" spans="1:3">
      <c r="A13" s="6"/>
      <c r="B13" s="26"/>
      <c r="C13" s="7"/>
    </row>
    <row r="14" spans="1:3">
      <c r="A14" s="6"/>
      <c r="B14" s="26"/>
      <c r="C14" s="7"/>
    </row>
    <row r="15" spans="1:3">
      <c r="A15" s="6"/>
      <c r="B15" s="26"/>
      <c r="C15" s="7"/>
    </row>
    <row r="16" spans="1:3">
      <c r="A16" s="6"/>
      <c r="B16" s="26"/>
      <c r="C16" s="7"/>
    </row>
    <row r="17" spans="1:3">
      <c r="A17" s="6"/>
      <c r="B17" s="26"/>
      <c r="C17" s="7"/>
    </row>
    <row r="18" spans="1:3">
      <c r="A18" s="6"/>
      <c r="B18" s="26"/>
      <c r="C18" s="7"/>
    </row>
    <row r="19" spans="1:3">
      <c r="A19" s="6"/>
      <c r="B19" s="26"/>
      <c r="C19" s="7"/>
    </row>
    <row r="20" spans="1:3">
      <c r="A20" s="6"/>
      <c r="B20" s="26"/>
      <c r="C20" s="7"/>
    </row>
    <row r="21" spans="1:3">
      <c r="A21" s="6"/>
      <c r="B21" s="26"/>
      <c r="C21" s="7"/>
    </row>
    <row r="22" spans="1:3">
      <c r="A22" s="6"/>
      <c r="B22" s="26"/>
      <c r="C22" s="7"/>
    </row>
    <row r="23" spans="1:3">
      <c r="A23" s="6"/>
      <c r="B23" s="26"/>
      <c r="C23" s="7"/>
    </row>
    <row r="24" spans="1:3">
      <c r="A24" s="6"/>
      <c r="B24" s="26"/>
      <c r="C24" s="7"/>
    </row>
    <row r="25" spans="1:3">
      <c r="A25" s="6"/>
      <c r="B25" s="26"/>
      <c r="C25" s="7"/>
    </row>
    <row r="26" spans="1:3">
      <c r="A26" s="6"/>
      <c r="B26" s="26"/>
      <c r="C26" s="7"/>
    </row>
    <row r="27" spans="1:3">
      <c r="A27" s="6"/>
      <c r="B27" s="26"/>
      <c r="C27" s="7"/>
    </row>
    <row r="28" spans="1:3">
      <c r="A28" s="6"/>
      <c r="B28" s="26"/>
      <c r="C28" s="7"/>
    </row>
    <row r="29" spans="1:3">
      <c r="A29" s="6"/>
      <c r="B29" s="26"/>
      <c r="C29" s="7"/>
    </row>
    <row r="30" spans="1:3">
      <c r="A30" s="6"/>
      <c r="B30" s="26"/>
      <c r="C30" s="7"/>
    </row>
    <row r="31" spans="1:3">
      <c r="A31" s="6"/>
      <c r="B31" s="26"/>
      <c r="C31" s="7"/>
    </row>
    <row r="32" spans="1:3">
      <c r="A32" s="6"/>
      <c r="B32" s="26"/>
      <c r="C32" s="7"/>
    </row>
  </sheetData>
  <sortState xmlns:xlrd2="http://schemas.microsoft.com/office/spreadsheetml/2017/richdata2" ref="A3:C10">
    <sortCondition ref="C3:C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Normal="100" workbookViewId="0">
      <selection activeCell="C7" sqref="C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63</v>
      </c>
    </row>
    <row r="2" spans="1:3">
      <c r="A2" s="12" t="s">
        <v>2</v>
      </c>
      <c r="B2" s="12" t="s">
        <v>3</v>
      </c>
      <c r="C2" s="13" t="s">
        <v>64</v>
      </c>
    </row>
    <row r="3" spans="1:3">
      <c r="A3" s="16" t="s">
        <v>65</v>
      </c>
      <c r="B3" s="16" t="s">
        <v>23</v>
      </c>
      <c r="C3" s="7">
        <v>46.04</v>
      </c>
    </row>
    <row r="4" spans="1:3">
      <c r="A4" s="16" t="s">
        <v>66</v>
      </c>
      <c r="B4" s="16" t="s">
        <v>13</v>
      </c>
      <c r="C4" s="7">
        <v>49.73</v>
      </c>
    </row>
    <row r="5" spans="1:3">
      <c r="A5" s="16" t="s">
        <v>67</v>
      </c>
      <c r="B5" s="16" t="s">
        <v>13</v>
      </c>
      <c r="C5" s="7">
        <v>51.31</v>
      </c>
    </row>
    <row r="6" spans="1:3">
      <c r="A6" s="16" t="s">
        <v>68</v>
      </c>
      <c r="B6" s="16" t="s">
        <v>13</v>
      </c>
      <c r="C6" s="7">
        <v>53.57</v>
      </c>
    </row>
    <row r="7" spans="1:3">
      <c r="A7" s="16" t="s">
        <v>69</v>
      </c>
      <c r="B7" s="16" t="s">
        <v>9</v>
      </c>
      <c r="C7" s="7">
        <v>59.09</v>
      </c>
    </row>
    <row r="8" spans="1:3">
      <c r="A8" s="16"/>
      <c r="B8" s="16"/>
      <c r="C8" s="7"/>
    </row>
    <row r="9" spans="1:3">
      <c r="A9" s="16"/>
      <c r="B9" s="16"/>
      <c r="C9" s="7"/>
    </row>
    <row r="10" spans="1:3">
      <c r="A10" s="16"/>
      <c r="B10" s="16"/>
      <c r="C10" s="7"/>
    </row>
    <row r="11" spans="1:3">
      <c r="A11" s="16"/>
      <c r="B11" s="16"/>
      <c r="C11" s="7"/>
    </row>
    <row r="12" spans="1:3">
      <c r="A12" s="16"/>
      <c r="B12" s="16"/>
      <c r="C12" s="7"/>
    </row>
    <row r="13" spans="1:3">
      <c r="A13" s="16"/>
      <c r="B13" s="16"/>
      <c r="C13" s="7"/>
    </row>
    <row r="14" spans="1:3">
      <c r="A14" s="16"/>
      <c r="B14" s="16"/>
      <c r="C14" s="7"/>
    </row>
    <row r="15" spans="1:3">
      <c r="A15" s="16"/>
      <c r="B15" s="16"/>
      <c r="C15" s="7"/>
    </row>
    <row r="16" spans="1:3">
      <c r="A16" s="16"/>
      <c r="B16" s="16"/>
      <c r="C16" s="7"/>
    </row>
    <row r="17" spans="1:3">
      <c r="A17" s="16"/>
      <c r="B17" s="16"/>
      <c r="C17" s="7"/>
    </row>
    <row r="18" spans="1:3">
      <c r="A18" s="16"/>
      <c r="B18" s="16"/>
      <c r="C18" s="7"/>
    </row>
    <row r="19" spans="1:3">
      <c r="A19" s="16"/>
      <c r="B19" s="16"/>
      <c r="C19" s="7"/>
    </row>
    <row r="20" spans="1:3">
      <c r="A20" s="16"/>
      <c r="B20" s="16"/>
      <c r="C20" s="7"/>
    </row>
  </sheetData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zoomScaleNormal="100" workbookViewId="0">
      <selection activeCell="A12" sqref="A12"/>
    </sheetView>
  </sheetViews>
  <sheetFormatPr defaultColWidth="8.28515625" defaultRowHeight="15" customHeight="1"/>
  <cols>
    <col min="1" max="1" width="36.5703125" bestFit="1" customWidth="1"/>
    <col min="2" max="2" width="25" bestFit="1" customWidth="1"/>
    <col min="3" max="3" width="11" customWidth="1"/>
  </cols>
  <sheetData>
    <row r="1" spans="1:9">
      <c r="A1" t="s">
        <v>0</v>
      </c>
      <c r="B1" t="s">
        <v>70</v>
      </c>
    </row>
    <row r="2" spans="1:9" ht="15.95">
      <c r="A2" s="1" t="s">
        <v>2</v>
      </c>
      <c r="B2" s="1" t="s">
        <v>3</v>
      </c>
      <c r="C2" s="2" t="s">
        <v>4</v>
      </c>
      <c r="D2" s="3" t="s">
        <v>71</v>
      </c>
      <c r="E2" s="3" t="s">
        <v>72</v>
      </c>
      <c r="F2" s="3" t="s">
        <v>73</v>
      </c>
      <c r="G2" s="3" t="s">
        <v>5</v>
      </c>
      <c r="H2" s="3" t="s">
        <v>6</v>
      </c>
      <c r="I2" s="3" t="s">
        <v>7</v>
      </c>
    </row>
    <row r="3" spans="1:9">
      <c r="A3" s="6" t="s">
        <v>74</v>
      </c>
      <c r="B3" s="6" t="s">
        <v>17</v>
      </c>
      <c r="C3" s="7" t="s">
        <v>75</v>
      </c>
      <c r="D3" s="4">
        <f>IF($B3=D$2,(#REF!),(0))</f>
        <v>0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  <c r="H3" s="4">
        <f>IF($B3=H$2,(#REF!),(0))</f>
        <v>0</v>
      </c>
      <c r="I3" s="4">
        <f>IF($B3=I$2,(#REF!),(0))</f>
        <v>0</v>
      </c>
    </row>
    <row r="4" spans="1:9">
      <c r="A4" s="6" t="s">
        <v>76</v>
      </c>
      <c r="B4" s="6" t="s">
        <v>23</v>
      </c>
      <c r="C4" s="7" t="s">
        <v>77</v>
      </c>
      <c r="D4" s="4">
        <f>IF($B4=D$2,(#REF!),(0))</f>
        <v>0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  <c r="H4" s="4">
        <f>IF($B4=H$2,(#REF!),(0))</f>
        <v>0</v>
      </c>
      <c r="I4" s="4">
        <f>IF($B4=I$2,(#REF!),(0))</f>
        <v>0</v>
      </c>
    </row>
    <row r="5" spans="1:9">
      <c r="A5" s="6" t="s">
        <v>78</v>
      </c>
      <c r="B5" s="6" t="s">
        <v>13</v>
      </c>
      <c r="C5" s="7" t="s">
        <v>79</v>
      </c>
      <c r="D5" s="4">
        <f>IF($B5=D$2,(#REF!),(0))</f>
        <v>0</v>
      </c>
      <c r="E5" s="4">
        <f>IF($B5=E$2,(#REF!),(0))</f>
        <v>0</v>
      </c>
      <c r="F5" s="4">
        <f>IF($B5=F$2,(#REF!),(0))</f>
        <v>0</v>
      </c>
      <c r="G5" s="4">
        <f>IF($B5=G$2,(#REF!),(0))</f>
        <v>0</v>
      </c>
      <c r="H5" s="4">
        <f>IF($B5=H$2,(#REF!),(0))</f>
        <v>0</v>
      </c>
      <c r="I5" s="4">
        <f>IF($B5=I$2,(#REF!),(0))</f>
        <v>0</v>
      </c>
    </row>
    <row r="6" spans="1:9">
      <c r="A6" s="6" t="s">
        <v>80</v>
      </c>
      <c r="B6" s="6" t="s">
        <v>9</v>
      </c>
      <c r="C6" s="7" t="s">
        <v>81</v>
      </c>
      <c r="D6" s="4">
        <f>IF($B6=D$2,(#REF!),(0))</f>
        <v>0</v>
      </c>
      <c r="E6" s="4">
        <f>IF($B6=E$2,(#REF!),(0))</f>
        <v>0</v>
      </c>
      <c r="F6" s="4">
        <f>IF($B6=F$2,(#REF!),(0))</f>
        <v>0</v>
      </c>
      <c r="G6" s="4">
        <f>IF($B6=G$2,(#REF!),(0))</f>
        <v>0</v>
      </c>
      <c r="H6" s="4">
        <f>IF($B6=H$2,(#REF!),(0))</f>
        <v>0</v>
      </c>
      <c r="I6" s="4">
        <f>IF($B6=I$2,(#REF!),(0))</f>
        <v>0</v>
      </c>
    </row>
    <row r="7" spans="1:9">
      <c r="A7" s="6" t="s">
        <v>39</v>
      </c>
      <c r="B7" s="6" t="s">
        <v>13</v>
      </c>
      <c r="C7" s="7" t="s">
        <v>82</v>
      </c>
      <c r="D7" s="4">
        <f>IF($B7=D$2,(#REF!),(0))</f>
        <v>0</v>
      </c>
      <c r="E7" s="4">
        <f>IF($B7=E$2,(#REF!),(0))</f>
        <v>0</v>
      </c>
      <c r="F7" s="4">
        <f>IF($B7=F$2,(#REF!),(0))</f>
        <v>0</v>
      </c>
      <c r="G7" s="4">
        <f>IF($B7=G$2,(#REF!),(0))</f>
        <v>0</v>
      </c>
      <c r="H7" s="4">
        <f>IF($B7=H$2,(#REF!),(0))</f>
        <v>0</v>
      </c>
      <c r="I7" s="4">
        <f>IF($B7=I$2,(#REF!),(0))</f>
        <v>0</v>
      </c>
    </row>
    <row r="8" spans="1:9">
      <c r="A8" s="6" t="s">
        <v>83</v>
      </c>
      <c r="B8" s="6" t="s">
        <v>21</v>
      </c>
      <c r="C8" s="7" t="s">
        <v>84</v>
      </c>
      <c r="D8" s="4">
        <f>IF($B8=D$2,(#REF!),(0))</f>
        <v>0</v>
      </c>
      <c r="E8" s="4">
        <f>IF($B8=E$2,(#REF!),(0))</f>
        <v>0</v>
      </c>
      <c r="F8" s="4">
        <f>IF($B8=F$2,(#REF!),(0))</f>
        <v>0</v>
      </c>
      <c r="G8" s="4">
        <f>IF($B8=G$2,(#REF!),(0))</f>
        <v>0</v>
      </c>
      <c r="H8" s="4">
        <f>IF($B8=H$2,(#REF!),(0))</f>
        <v>0</v>
      </c>
      <c r="I8" s="4">
        <f>IF($B8=I$2,(#REF!),(0))</f>
        <v>0</v>
      </c>
    </row>
    <row r="9" spans="1:9">
      <c r="A9" s="6" t="s">
        <v>10</v>
      </c>
      <c r="B9" s="6" t="s">
        <v>9</v>
      </c>
      <c r="C9" s="7" t="s">
        <v>85</v>
      </c>
      <c r="D9" s="4">
        <f>IF($B9=D$2,(#REF!),(0))</f>
        <v>0</v>
      </c>
      <c r="E9" s="4">
        <f>IF($B9=E$2,(#REF!),(0))</f>
        <v>0</v>
      </c>
      <c r="F9" s="4">
        <f>IF($B9=F$2,(#REF!),(0))</f>
        <v>0</v>
      </c>
      <c r="G9" s="4">
        <f>IF($B9=G$2,(#REF!),(0))</f>
        <v>0</v>
      </c>
      <c r="H9" s="4">
        <f>IF($B9=H$2,(#REF!),(0))</f>
        <v>0</v>
      </c>
      <c r="I9" s="4">
        <f>IF($B9=I$2,(#REF!),(0))</f>
        <v>0</v>
      </c>
    </row>
    <row r="10" spans="1:9">
      <c r="A10" s="6" t="s">
        <v>86</v>
      </c>
      <c r="B10" s="6" t="s">
        <v>13</v>
      </c>
      <c r="C10" s="7" t="s">
        <v>87</v>
      </c>
      <c r="D10" s="4">
        <f>IF($B10=D$2,(#REF!),(0))</f>
        <v>0</v>
      </c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  <c r="H10" s="4">
        <f>IF($B10=H$2,(#REF!),(0))</f>
        <v>0</v>
      </c>
      <c r="I10" s="4">
        <f>IF($B10=I$2,(#REF!),(0))</f>
        <v>0</v>
      </c>
    </row>
    <row r="11" spans="1:9">
      <c r="A11" s="6" t="s">
        <v>88</v>
      </c>
      <c r="B11" s="6" t="s">
        <v>21</v>
      </c>
      <c r="C11" s="7" t="s">
        <v>89</v>
      </c>
      <c r="D11" s="4">
        <f>IF($B11=D$2,(#REF!),(0))</f>
        <v>0</v>
      </c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  <c r="H11" s="4">
        <f>IF($B11=H$2,(#REF!),(0))</f>
        <v>0</v>
      </c>
      <c r="I11" s="4">
        <f>IF($B11=I$2,(#REF!),(0))</f>
        <v>0</v>
      </c>
    </row>
    <row r="12" spans="1:9">
      <c r="A12" s="6"/>
      <c r="B12" s="6"/>
      <c r="C12" s="7"/>
      <c r="D12" s="4">
        <f>IF($B12=D$2,(#REF!),(0))</f>
        <v>0</v>
      </c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  <c r="H12" s="4">
        <f>IF($B12=H$2,(#REF!),(0))</f>
        <v>0</v>
      </c>
      <c r="I12" s="4">
        <f>IF($B12=I$2,(#REF!),(0))</f>
        <v>0</v>
      </c>
    </row>
    <row r="13" spans="1:9">
      <c r="A13" s="6"/>
      <c r="B13" s="6"/>
      <c r="C13" s="7"/>
      <c r="D13" s="4">
        <f>IF($B13=D$2,(#REF!),(0))</f>
        <v>0</v>
      </c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  <c r="H13" s="4">
        <f>IF($B13=H$2,(#REF!),(0))</f>
        <v>0</v>
      </c>
      <c r="I13" s="4">
        <f>IF($B13=I$2,(#REF!),(0))</f>
        <v>0</v>
      </c>
    </row>
    <row r="14" spans="1:9">
      <c r="A14" s="6"/>
      <c r="B14" s="6"/>
      <c r="C14" s="7"/>
      <c r="D14" s="4">
        <f>IF($B14=D$2,(#REF!),(0))</f>
        <v>0</v>
      </c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  <c r="H14" s="4">
        <f>IF($B14=H$2,(#REF!),(0))</f>
        <v>0</v>
      </c>
      <c r="I14" s="4">
        <f>IF($B14=I$2,(#REF!),(0))</f>
        <v>0</v>
      </c>
    </row>
    <row r="15" spans="1:9">
      <c r="A15" s="6"/>
      <c r="B15" s="6"/>
      <c r="C15" s="7"/>
      <c r="D15" s="4">
        <f>IF($B15=D$2,(#REF!),(0))</f>
        <v>0</v>
      </c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  <c r="H15" s="4">
        <f>IF($B15=H$2,(#REF!),(0))</f>
        <v>0</v>
      </c>
      <c r="I15" s="4">
        <f>IF($B15=I$2,(#REF!),(0))</f>
        <v>0</v>
      </c>
    </row>
    <row r="16" spans="1:9">
      <c r="A16" s="6"/>
      <c r="B16" s="6"/>
      <c r="C16" s="7"/>
      <c r="D16" s="4">
        <f>IF($B16=D$2,(#REF!),(0))</f>
        <v>0</v>
      </c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  <c r="H16" s="4">
        <f>IF($B16=H$2,(#REF!),(0))</f>
        <v>0</v>
      </c>
      <c r="I16" s="4">
        <f>IF($B16=I$2,(#REF!),(0))</f>
        <v>0</v>
      </c>
    </row>
    <row r="17" spans="1:9">
      <c r="A17" s="19"/>
      <c r="B17" s="6"/>
      <c r="C17" s="7"/>
      <c r="D17" s="4">
        <f>IF($B17=D$2,(#REF!),(0))</f>
        <v>0</v>
      </c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  <c r="H17" s="4">
        <f>IF($B17=H$2,(#REF!),(0))</f>
        <v>0</v>
      </c>
      <c r="I17" s="4">
        <f>IF($B17=I$2,(#REF!),(0))</f>
        <v>0</v>
      </c>
    </row>
    <row r="18" spans="1:9">
      <c r="A18" s="6"/>
      <c r="B18" s="6"/>
      <c r="C18" s="7"/>
      <c r="D18" s="4">
        <f>IF($B18=D$2,(#REF!),(0))</f>
        <v>0</v>
      </c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  <c r="H18" s="4">
        <f>IF($B18=H$2,(#REF!),(0))</f>
        <v>0</v>
      </c>
      <c r="I18" s="4">
        <f>IF($B18=I$2,(#REF!),(0))</f>
        <v>0</v>
      </c>
    </row>
    <row r="19" spans="1:9">
      <c r="A19" s="6"/>
      <c r="B19" s="6"/>
      <c r="C19" s="7"/>
      <c r="D19" s="4">
        <f>IF($B19=D$2,(#REF!),(0))</f>
        <v>0</v>
      </c>
      <c r="E19" s="4">
        <f>IF($B19=E$2,(#REF!),(0))</f>
        <v>0</v>
      </c>
      <c r="F19" s="4">
        <f>IF($B19=F$2,(#REF!),(0))</f>
        <v>0</v>
      </c>
      <c r="G19" s="4">
        <f>IF($B19=G$2,(#REF!),(0))</f>
        <v>0</v>
      </c>
      <c r="H19" s="4">
        <f>IF($B19=H$2,(#REF!),(0))</f>
        <v>0</v>
      </c>
      <c r="I19" s="4">
        <f>IF($B19=I$2,(#REF!),(0))</f>
        <v>0</v>
      </c>
    </row>
    <row r="20" spans="1:9">
      <c r="A20" s="6"/>
      <c r="B20" s="6"/>
      <c r="C20" s="7"/>
      <c r="D20" s="4">
        <f>IF($B20=D$2,(#REF!),(0))</f>
        <v>0</v>
      </c>
      <c r="E20" s="4">
        <f>IF($B20=E$2,(#REF!),(0))</f>
        <v>0</v>
      </c>
      <c r="F20" s="4">
        <f>IF($B20=F$2,(#REF!),(0))</f>
        <v>0</v>
      </c>
      <c r="G20" s="4">
        <f>IF($B20=G$2,(#REF!),(0))</f>
        <v>0</v>
      </c>
      <c r="H20" s="4">
        <f>IF($B20=H$2,(#REF!),(0))</f>
        <v>0</v>
      </c>
      <c r="I20" s="4">
        <f>IF($B20=I$2,(#REF!),(0))</f>
        <v>0</v>
      </c>
    </row>
    <row r="21" spans="1:9">
      <c r="A21" s="6"/>
      <c r="B21" s="6"/>
      <c r="C21" s="7"/>
      <c r="D21" s="4">
        <f>IF($B21=D$2,(#REF!),(0))</f>
        <v>0</v>
      </c>
      <c r="E21" s="4">
        <f>IF($B21=E$2,(#REF!),(0))</f>
        <v>0</v>
      </c>
      <c r="F21" s="4">
        <f>IF($B21=F$2,(#REF!),(0))</f>
        <v>0</v>
      </c>
      <c r="G21" s="4">
        <f>IF($B21=G$2,(#REF!),(0))</f>
        <v>0</v>
      </c>
      <c r="H21" s="4">
        <f>IF($B21=H$2,(#REF!),(0))</f>
        <v>0</v>
      </c>
      <c r="I21" s="4">
        <f>IF($B21=I$2,(#REF!),(0))</f>
        <v>0</v>
      </c>
    </row>
    <row r="22" spans="1:9">
      <c r="A22" s="6"/>
      <c r="B22" s="6"/>
      <c r="C22" s="7"/>
      <c r="D22" s="4">
        <f>IF($B22=D$2,(#REF!),(0))</f>
        <v>0</v>
      </c>
      <c r="E22" s="4">
        <f>IF($B22=E$2,(#REF!),(0))</f>
        <v>0</v>
      </c>
      <c r="F22" s="4">
        <f>IF($B22=F$2,(#REF!),(0))</f>
        <v>0</v>
      </c>
      <c r="G22" s="4">
        <f>IF($B22=G$2,(#REF!),(0))</f>
        <v>0</v>
      </c>
      <c r="H22" s="4">
        <f>IF($B22=H$2,(#REF!),(0))</f>
        <v>0</v>
      </c>
      <c r="I22" s="4">
        <f>IF($B22=I$2,(#REF!),(0))</f>
        <v>0</v>
      </c>
    </row>
    <row r="23" spans="1:9">
      <c r="A23" s="6"/>
      <c r="B23" s="6"/>
      <c r="C23" s="7"/>
      <c r="D23" s="4">
        <f>IF($B23=D$2,(#REF!),(0))</f>
        <v>0</v>
      </c>
      <c r="E23" s="4">
        <f>IF($B23=E$2,(#REF!),(0))</f>
        <v>0</v>
      </c>
      <c r="F23" s="4">
        <f>IF($B23=F$2,(#REF!),(0))</f>
        <v>0</v>
      </c>
      <c r="G23" s="4">
        <f>IF($B23=G$2,(#REF!),(0))</f>
        <v>0</v>
      </c>
      <c r="H23" s="4">
        <f>IF($B23=H$2,(#REF!),(0))</f>
        <v>0</v>
      </c>
      <c r="I23" s="4">
        <f>IF($B23=I$2,(#REF!),(0))</f>
        <v>0</v>
      </c>
    </row>
    <row r="24" spans="1:9">
      <c r="A24" s="6"/>
      <c r="B24" s="6"/>
      <c r="C24" s="7"/>
      <c r="D24" s="4">
        <f>IF($B24=D$2,(#REF!),(0))</f>
        <v>0</v>
      </c>
      <c r="E24" s="4">
        <f>IF($B24=E$2,(#REF!),(0))</f>
        <v>0</v>
      </c>
      <c r="F24" s="4">
        <f>IF($B24=F$2,(#REF!),(0))</f>
        <v>0</v>
      </c>
      <c r="G24" s="4">
        <f>IF($B24=G$2,(#REF!),(0))</f>
        <v>0</v>
      </c>
      <c r="H24" s="4">
        <f>IF($B24=H$2,(#REF!),(0))</f>
        <v>0</v>
      </c>
      <c r="I24" s="4">
        <f>IF($B24=I$2,(#REF!),(0))</f>
        <v>0</v>
      </c>
    </row>
    <row r="25" spans="1:9">
      <c r="A25" s="6"/>
      <c r="B25" s="6"/>
      <c r="C25" s="7"/>
      <c r="D25" s="4">
        <f>IF($B25=D$2,(#REF!),(0))</f>
        <v>0</v>
      </c>
      <c r="E25" s="4">
        <f>IF($B25=E$2,(#REF!),(0))</f>
        <v>0</v>
      </c>
      <c r="F25" s="4">
        <f>IF($B25=F$2,(#REF!),(0))</f>
        <v>0</v>
      </c>
      <c r="G25" s="4">
        <f>IF($B25=G$2,(#REF!),(0))</f>
        <v>0</v>
      </c>
      <c r="H25" s="4">
        <f>IF($B25=H$2,(#REF!),(0))</f>
        <v>0</v>
      </c>
      <c r="I25" s="4">
        <f>IF($B25=I$2,(#REF!),(0))</f>
        <v>0</v>
      </c>
    </row>
    <row r="26" spans="1:9">
      <c r="A26" s="6"/>
      <c r="B26" s="6"/>
      <c r="C26" s="7"/>
      <c r="D26" s="4">
        <f>IF($B26=D$2,(#REF!),(0))</f>
        <v>0</v>
      </c>
      <c r="E26" s="4">
        <f>IF($B26=E$2,(#REF!),(0))</f>
        <v>0</v>
      </c>
      <c r="F26" s="4">
        <f>IF($B26=F$2,(#REF!),(0))</f>
        <v>0</v>
      </c>
      <c r="G26" s="4">
        <f>IF($B26=G$2,(#REF!),(0))</f>
        <v>0</v>
      </c>
      <c r="H26" s="4">
        <f>IF($B26=H$2,(#REF!),(0))</f>
        <v>0</v>
      </c>
      <c r="I26" s="4">
        <f>IF($B26=I$2,(#REF!),(0))</f>
        <v>0</v>
      </c>
    </row>
    <row r="27" spans="1:9">
      <c r="A27" s="6"/>
      <c r="B27" s="6"/>
      <c r="C27" s="7"/>
      <c r="D27" s="4">
        <f>IF($B27=D$2,(#REF!),(0))</f>
        <v>0</v>
      </c>
      <c r="E27" s="4">
        <f>IF($B27=E$2,(#REF!),(0))</f>
        <v>0</v>
      </c>
      <c r="F27" s="4">
        <f>IF($B27=F$2,(#REF!),(0))</f>
        <v>0</v>
      </c>
      <c r="G27" s="4">
        <f>IF($B27=G$2,(#REF!),(0))</f>
        <v>0</v>
      </c>
      <c r="H27" s="4">
        <f>IF($B27=H$2,(#REF!),(0))</f>
        <v>0</v>
      </c>
      <c r="I27" s="4">
        <f>IF($B27=I$2,(#REF!),(0))</f>
        <v>0</v>
      </c>
    </row>
    <row r="28" spans="1:9">
      <c r="A28" s="6"/>
      <c r="B28" s="6"/>
      <c r="C28" s="7"/>
      <c r="D28" s="4">
        <f>IF($B28=D$2,(#REF!),(0))</f>
        <v>0</v>
      </c>
      <c r="E28" s="4">
        <f>IF($B28=E$2,(#REF!),(0))</f>
        <v>0</v>
      </c>
      <c r="F28" s="4">
        <f>IF($B28=F$2,(#REF!),(0))</f>
        <v>0</v>
      </c>
      <c r="G28" s="4">
        <f>IF($B28=G$2,(#REF!),(0))</f>
        <v>0</v>
      </c>
      <c r="H28" s="4">
        <f>IF($B28=H$2,(#REF!),(0))</f>
        <v>0</v>
      </c>
      <c r="I28" s="4">
        <f>IF($B28=I$2,(#REF!),(0))</f>
        <v>0</v>
      </c>
    </row>
    <row r="29" spans="1:9">
      <c r="A29" s="6"/>
      <c r="B29" s="6"/>
      <c r="C29" s="7"/>
      <c r="D29" s="4">
        <f>IF($B29=D$2,(#REF!),(0))</f>
        <v>0</v>
      </c>
      <c r="E29" s="4">
        <f>IF($B29=E$2,(#REF!),(0))</f>
        <v>0</v>
      </c>
      <c r="F29" s="4">
        <f>IF($B29=F$2,(#REF!),(0))</f>
        <v>0</v>
      </c>
      <c r="G29" s="4">
        <f>IF($B29=G$2,(#REF!),(0))</f>
        <v>0</v>
      </c>
      <c r="H29" s="4">
        <f>IF($B29=H$2,(#REF!),(0))</f>
        <v>0</v>
      </c>
      <c r="I29" s="4">
        <f>IF($B29=I$2,(#REF!),(0))</f>
        <v>0</v>
      </c>
    </row>
    <row r="30" spans="1:9">
      <c r="A30" s="6"/>
      <c r="B30" s="6"/>
      <c r="C30" s="7"/>
      <c r="D30" s="4">
        <f>IF($B30=D$2,(#REF!),(0))</f>
        <v>0</v>
      </c>
      <c r="E30" s="4">
        <f>IF($B30=E$2,(#REF!),(0))</f>
        <v>0</v>
      </c>
      <c r="F30" s="4">
        <f>IF($B30=F$2,(#REF!),(0))</f>
        <v>0</v>
      </c>
      <c r="G30" s="4">
        <f>IF($B30=G$2,(#REF!),(0))</f>
        <v>0</v>
      </c>
      <c r="H30" s="4">
        <f>IF($B30=H$2,(#REF!),(0))</f>
        <v>0</v>
      </c>
      <c r="I30" s="4">
        <f>IF($B30=I$2,(#REF!),(0))</f>
        <v>0</v>
      </c>
    </row>
    <row r="31" spans="1:9">
      <c r="A31" s="6"/>
      <c r="B31" s="6"/>
      <c r="C31" s="7"/>
      <c r="D31" s="4">
        <f>IF($B31=D$2,(#REF!),(0))</f>
        <v>0</v>
      </c>
      <c r="E31" s="4">
        <f>IF($B31=E$2,(#REF!),(0))</f>
        <v>0</v>
      </c>
      <c r="F31" s="4">
        <f>IF($B31=F$2,(#REF!),(0))</f>
        <v>0</v>
      </c>
      <c r="G31" s="4">
        <f>IF($B31=G$2,(#REF!),(0))</f>
        <v>0</v>
      </c>
      <c r="H31" s="4">
        <f>IF($B31=H$2,(#REF!),(0))</f>
        <v>0</v>
      </c>
      <c r="I31" s="4">
        <f>IF($B31=I$2,(#REF!),(0))</f>
        <v>0</v>
      </c>
    </row>
    <row r="32" spans="1:9">
      <c r="A32" s="6"/>
      <c r="B32" s="6"/>
      <c r="C32" s="7"/>
      <c r="D32" s="4">
        <f>IF($B32=D$2,(#REF!),(0))</f>
        <v>0</v>
      </c>
      <c r="E32" s="4">
        <f>IF($B32=E$2,(#REF!),(0))</f>
        <v>0</v>
      </c>
      <c r="F32" s="4">
        <f>IF($B32=F$2,(#REF!),(0))</f>
        <v>0</v>
      </c>
      <c r="G32" s="4">
        <f>IF($B32=G$2,(#REF!),(0))</f>
        <v>0</v>
      </c>
      <c r="H32" s="4">
        <f>IF($B32=H$2,(#REF!),(0))</f>
        <v>0</v>
      </c>
      <c r="I32" s="4">
        <f>IF($B32=I$2,(#REF!),(0))</f>
        <v>0</v>
      </c>
    </row>
    <row r="33" spans="1:9">
      <c r="A33" s="6"/>
      <c r="B33" s="6"/>
      <c r="C33" s="7"/>
      <c r="D33" s="4">
        <f>IF($B33=D$2,(#REF!),(0))</f>
        <v>0</v>
      </c>
      <c r="E33" s="4">
        <f>IF($B33=E$2,(#REF!),(0))</f>
        <v>0</v>
      </c>
      <c r="F33" s="4">
        <f>IF($B33=F$2,(#REF!),(0))</f>
        <v>0</v>
      </c>
      <c r="G33" s="4">
        <f>IF($B33=G$2,(#REF!),(0))</f>
        <v>0</v>
      </c>
      <c r="H33" s="4">
        <f>IF($B33=H$2,(#REF!),(0))</f>
        <v>0</v>
      </c>
      <c r="I33" s="4">
        <f>IF($B33=I$2,(#REF!),(0))</f>
        <v>0</v>
      </c>
    </row>
    <row r="34" spans="1:9">
      <c r="A34" s="6"/>
      <c r="B34" s="6"/>
      <c r="C34" s="7"/>
      <c r="D34" s="4">
        <f>IF($B34=D$2,(#REF!),(0))</f>
        <v>0</v>
      </c>
      <c r="E34" s="4">
        <f>IF($B34=E$2,(#REF!),(0))</f>
        <v>0</v>
      </c>
      <c r="F34" s="4">
        <f>IF($B34=F$2,(#REF!),(0))</f>
        <v>0</v>
      </c>
      <c r="G34" s="4">
        <f>IF($B34=G$2,(#REF!),(0))</f>
        <v>0</v>
      </c>
      <c r="H34" s="4">
        <f>IF($B34=H$2,(#REF!),(0))</f>
        <v>0</v>
      </c>
      <c r="I34" s="4">
        <f>IF($B34=I$2,(#REF!),(0))</f>
        <v>0</v>
      </c>
    </row>
    <row r="35" spans="1:9">
      <c r="A35" s="6"/>
      <c r="B35" s="6"/>
      <c r="C35" s="7"/>
      <c r="D35" s="4">
        <f>IF($B35=D$2,(#REF!),(0))</f>
        <v>0</v>
      </c>
      <c r="E35" s="4">
        <f>IF($B35=E$2,(#REF!),(0))</f>
        <v>0</v>
      </c>
      <c r="F35" s="4">
        <f>IF($B35=F$2,(#REF!),(0))</f>
        <v>0</v>
      </c>
      <c r="G35" s="4">
        <f>IF($B35=G$2,(#REF!),(0))</f>
        <v>0</v>
      </c>
      <c r="H35" s="4">
        <f>IF($B35=H$2,(#REF!),(0))</f>
        <v>0</v>
      </c>
      <c r="I35" s="4">
        <f>IF($B35=I$2,(#REF!),(0))</f>
        <v>0</v>
      </c>
    </row>
    <row r="36" spans="1:9">
      <c r="A36" s="6"/>
      <c r="B36" s="6"/>
      <c r="C36" s="7"/>
      <c r="D36" s="4">
        <f>IF($B36=D$2,(#REF!),(0))</f>
        <v>0</v>
      </c>
      <c r="E36" s="4">
        <f>IF($B36=E$2,(#REF!),(0))</f>
        <v>0</v>
      </c>
      <c r="F36" s="4">
        <f>IF($B36=F$2,(#REF!),(0))</f>
        <v>0</v>
      </c>
      <c r="G36" s="4">
        <f>IF($B36=G$2,(#REF!),(0))</f>
        <v>0</v>
      </c>
      <c r="H36" s="4">
        <f>IF($B36=H$2,(#REF!),(0))</f>
        <v>0</v>
      </c>
      <c r="I36" s="4">
        <f>IF($B36=I$2,(#REF!),(0))</f>
        <v>0</v>
      </c>
    </row>
    <row r="37" spans="1:9">
      <c r="A37" s="6"/>
      <c r="B37" s="6"/>
      <c r="C37" s="7"/>
      <c r="D37" s="4">
        <f>IF($B37=D$2,(#REF!),(0))</f>
        <v>0</v>
      </c>
      <c r="E37" s="4">
        <f>IF($B37=E$2,(#REF!),(0))</f>
        <v>0</v>
      </c>
      <c r="F37" s="4">
        <f>IF($B37=F$2,(#REF!),(0))</f>
        <v>0</v>
      </c>
      <c r="G37" s="4">
        <f>IF($B37=G$2,(#REF!),(0))</f>
        <v>0</v>
      </c>
      <c r="H37" s="4">
        <f>IF($B37=H$2,(#REF!),(0))</f>
        <v>0</v>
      </c>
      <c r="I37" s="4">
        <f>IF($B37=I$2,(#REF!),(0))</f>
        <v>0</v>
      </c>
    </row>
    <row r="38" spans="1:9">
      <c r="A38" s="6"/>
      <c r="B38" s="6"/>
      <c r="C38" s="7"/>
      <c r="D38" s="4">
        <f>IF($B38=D$2,(#REF!),(0))</f>
        <v>0</v>
      </c>
      <c r="E38" s="4">
        <f>IF($B38=E$2,(#REF!),(0))</f>
        <v>0</v>
      </c>
      <c r="F38" s="4">
        <f>IF($B38=F$2,(#REF!),(0))</f>
        <v>0</v>
      </c>
      <c r="G38" s="4">
        <f>IF($B38=G$2,(#REF!),(0))</f>
        <v>0</v>
      </c>
      <c r="H38" s="4">
        <f>IF($B38=H$2,(#REF!),(0))</f>
        <v>0</v>
      </c>
      <c r="I38" s="4">
        <f>IF($B38=I$2,(#REF!),(0))</f>
        <v>0</v>
      </c>
    </row>
    <row r="39" spans="1:9">
      <c r="A39" s="6"/>
      <c r="B39" s="6"/>
      <c r="C39" s="7"/>
      <c r="D39" s="4">
        <f>IF($B39=D$2,(#REF!),(0))</f>
        <v>0</v>
      </c>
      <c r="E39" s="4">
        <f>IF($B39=E$2,(#REF!),(0))</f>
        <v>0</v>
      </c>
      <c r="F39" s="4">
        <f>IF($B39=F$2,(#REF!),(0))</f>
        <v>0</v>
      </c>
      <c r="G39" s="4">
        <f>IF($B39=G$2,(#REF!),(0))</f>
        <v>0</v>
      </c>
      <c r="H39" s="4">
        <f>IF($B39=H$2,(#REF!),(0))</f>
        <v>0</v>
      </c>
      <c r="I39" s="4">
        <f>IF($B39=I$2,(#REF!),(0))</f>
        <v>0</v>
      </c>
    </row>
    <row r="40" spans="1:9">
      <c r="A40" s="5"/>
      <c r="B40" s="5"/>
      <c r="C40" s="7"/>
      <c r="D40" s="4">
        <f>IF($B40=D$2,(#REF!),(0))</f>
        <v>0</v>
      </c>
      <c r="E40" s="4">
        <f>IF($B40=E$2,(#REF!),(0))</f>
        <v>0</v>
      </c>
      <c r="F40" s="4">
        <f>IF($B40=F$2,(#REF!),(0))</f>
        <v>0</v>
      </c>
      <c r="G40" s="4">
        <f>IF($B40=G$2,(#REF!),(0))</f>
        <v>0</v>
      </c>
      <c r="H40" s="4">
        <f>IF($B40=H$2,(#REF!),(0))</f>
        <v>0</v>
      </c>
      <c r="I40" s="4">
        <f>IF($B40=I$2,(#REF!),(0))</f>
        <v>0</v>
      </c>
    </row>
    <row r="41" spans="1:9">
      <c r="A41" s="5"/>
      <c r="B41" s="5"/>
      <c r="C41" s="7"/>
      <c r="D41" s="4">
        <f>IF($B41=D$2,(#REF!),(0))</f>
        <v>0</v>
      </c>
      <c r="E41" s="4">
        <f>IF($B41=E$2,(#REF!),(0))</f>
        <v>0</v>
      </c>
      <c r="F41" s="4">
        <f>IF($B41=F$2,(#REF!),(0))</f>
        <v>0</v>
      </c>
      <c r="G41" s="4">
        <f>IF($B41=G$2,(#REF!),(0))</f>
        <v>0</v>
      </c>
      <c r="H41" s="4">
        <f>IF($B41=H$2,(#REF!),(0))</f>
        <v>0</v>
      </c>
      <c r="I41" s="4">
        <f>IF($B41=I$2,(#REF!),(0))</f>
        <v>0</v>
      </c>
    </row>
    <row r="42" spans="1:9">
      <c r="A42" s="5"/>
      <c r="B42" s="5"/>
      <c r="C42" s="7"/>
      <c r="D42" s="4">
        <f>IF($B42=D$2,(#REF!),(0))</f>
        <v>0</v>
      </c>
      <c r="E42" s="4">
        <f>IF($B42=E$2,(#REF!),(0))</f>
        <v>0</v>
      </c>
      <c r="F42" s="4">
        <f>IF($B42=F$2,(#REF!),(0))</f>
        <v>0</v>
      </c>
      <c r="G42" s="4">
        <f>IF($B42=G$2,(#REF!),(0))</f>
        <v>0</v>
      </c>
      <c r="H42" s="4">
        <f>IF($B42=H$2,(#REF!),(0))</f>
        <v>0</v>
      </c>
      <c r="I42" s="4">
        <f>IF($B42=I$2,(#REF!),(0))</f>
        <v>0</v>
      </c>
    </row>
    <row r="43" spans="1:9">
      <c r="A43" s="5"/>
      <c r="B43" s="5"/>
      <c r="C43" s="7"/>
      <c r="D43" s="4">
        <f>IF($B43=D$2,(#REF!),(0))</f>
        <v>0</v>
      </c>
      <c r="E43" s="4">
        <f>IF($B43=E$2,(#REF!),(0))</f>
        <v>0</v>
      </c>
      <c r="F43" s="4">
        <f>IF($B43=F$2,(#REF!),(0))</f>
        <v>0</v>
      </c>
      <c r="G43" s="4">
        <f>IF($B43=G$2,(#REF!),(0))</f>
        <v>0</v>
      </c>
      <c r="H43" s="4">
        <f>IF($B43=H$2,(#REF!),(0))</f>
        <v>0</v>
      </c>
      <c r="I43" s="4">
        <f>IF($B43=I$2,(#REF!),(0))</f>
        <v>0</v>
      </c>
    </row>
    <row r="44" spans="1:9">
      <c r="A44" s="6"/>
      <c r="B44" s="6"/>
      <c r="C44" s="7"/>
      <c r="D44" s="4">
        <f>IF($B44=D$2,(#REF!),(0))</f>
        <v>0</v>
      </c>
      <c r="E44" s="4">
        <f>IF($B44=E$2,(#REF!),(0))</f>
        <v>0</v>
      </c>
      <c r="F44" s="4">
        <f>IF($B44=F$2,(#REF!),(0))</f>
        <v>0</v>
      </c>
      <c r="G44" s="4">
        <f>IF($B44=G$2,(#REF!),(0))</f>
        <v>0</v>
      </c>
      <c r="H44" s="4">
        <f>IF($B44=H$2,(#REF!),(0))</f>
        <v>0</v>
      </c>
      <c r="I44" s="4">
        <f>IF($B44=I$2,(#REF!),(0))</f>
        <v>0</v>
      </c>
    </row>
    <row r="45" spans="1:9">
      <c r="A45" s="6"/>
      <c r="B45" s="6"/>
      <c r="C45" s="7"/>
      <c r="D45" s="4">
        <f>IF($B45=D$2,(#REF!),(0))</f>
        <v>0</v>
      </c>
      <c r="E45" s="4">
        <f>IF($B45=E$2,(#REF!),(0))</f>
        <v>0</v>
      </c>
      <c r="F45" s="4">
        <f>IF($B45=F$2,(#REF!),(0))</f>
        <v>0</v>
      </c>
      <c r="G45" s="4">
        <f>IF($B45=G$2,(#REF!),(0))</f>
        <v>0</v>
      </c>
      <c r="H45" s="4">
        <f>IF($B45=H$2,(#REF!),(0))</f>
        <v>0</v>
      </c>
      <c r="I45" s="4">
        <f>IF($B45=I$2,(#REF!),(0))</f>
        <v>0</v>
      </c>
    </row>
    <row r="46" spans="1:9">
      <c r="D46" s="4">
        <f t="shared" ref="D46:I46" si="0">SUM(D20:D45)</f>
        <v>0</v>
      </c>
      <c r="E46" s="4">
        <f t="shared" si="0"/>
        <v>0</v>
      </c>
      <c r="F46" s="4">
        <f t="shared" si="0"/>
        <v>0</v>
      </c>
      <c r="G46" s="4">
        <f t="shared" si="0"/>
        <v>0</v>
      </c>
      <c r="H46" s="4">
        <f t="shared" si="0"/>
        <v>0</v>
      </c>
      <c r="I46" s="4">
        <f t="shared" si="0"/>
        <v>0</v>
      </c>
    </row>
  </sheetData>
  <dataValidations count="1">
    <dataValidation type="list" allowBlank="1" showInputMessage="1" showErrorMessage="1" sqref="B21:B45" xr:uid="{00000000-0002-0000-05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0" fitToWidth="0" fitToHeight="0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tabSelected="1" zoomScaleNormal="100" workbookViewId="0">
      <selection activeCell="E7" sqref="E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90</v>
      </c>
      <c r="B1" t="s">
        <v>91</v>
      </c>
    </row>
    <row r="2" spans="1:3">
      <c r="A2" s="1" t="s">
        <v>2</v>
      </c>
      <c r="B2" s="1" t="s">
        <v>3</v>
      </c>
      <c r="C2" s="18" t="s">
        <v>4</v>
      </c>
    </row>
    <row r="3" spans="1:3">
      <c r="A3" s="6" t="s">
        <v>92</v>
      </c>
      <c r="B3" s="6" t="s">
        <v>23</v>
      </c>
      <c r="C3" s="7" t="s">
        <v>93</v>
      </c>
    </row>
    <row r="4" spans="1:3">
      <c r="A4" s="6" t="s">
        <v>94</v>
      </c>
      <c r="B4" s="6" t="s">
        <v>13</v>
      </c>
      <c r="C4" s="7" t="s">
        <v>95</v>
      </c>
    </row>
    <row r="5" spans="1:3">
      <c r="A5" s="6" t="s">
        <v>96</v>
      </c>
      <c r="B5" s="6" t="s">
        <v>15</v>
      </c>
      <c r="C5" s="7" t="s">
        <v>97</v>
      </c>
    </row>
    <row r="6" spans="1:3">
      <c r="A6" s="6" t="s">
        <v>98</v>
      </c>
      <c r="B6" s="6" t="s">
        <v>17</v>
      </c>
      <c r="C6" s="7" t="s">
        <v>99</v>
      </c>
    </row>
    <row r="7" spans="1:3">
      <c r="A7" s="6" t="s">
        <v>25</v>
      </c>
      <c r="B7" s="6" t="s">
        <v>100</v>
      </c>
      <c r="C7" s="7" t="s">
        <v>101</v>
      </c>
    </row>
    <row r="8" spans="1:3">
      <c r="A8" s="6" t="s">
        <v>102</v>
      </c>
      <c r="B8" s="6" t="s">
        <v>21</v>
      </c>
      <c r="C8" s="7" t="s">
        <v>103</v>
      </c>
    </row>
    <row r="9" spans="1:3">
      <c r="A9" s="6" t="s">
        <v>104</v>
      </c>
      <c r="B9" s="6" t="s">
        <v>13</v>
      </c>
      <c r="C9" s="7" t="s">
        <v>105</v>
      </c>
    </row>
    <row r="10" spans="1:3">
      <c r="A10" s="6" t="s">
        <v>106</v>
      </c>
      <c r="B10" s="6" t="s">
        <v>17</v>
      </c>
      <c r="C10" s="7" t="s">
        <v>107</v>
      </c>
    </row>
    <row r="11" spans="1:3">
      <c r="A11" s="6" t="s">
        <v>108</v>
      </c>
      <c r="B11" s="6" t="s">
        <v>17</v>
      </c>
      <c r="C11" s="7" t="s">
        <v>109</v>
      </c>
    </row>
    <row r="12" spans="1:3">
      <c r="A12" s="6" t="s">
        <v>110</v>
      </c>
      <c r="B12" s="6" t="s">
        <v>13</v>
      </c>
      <c r="C12" s="7" t="s">
        <v>111</v>
      </c>
    </row>
    <row r="13" spans="1:3">
      <c r="A13" s="6" t="s">
        <v>15</v>
      </c>
      <c r="B13" s="6" t="s">
        <v>100</v>
      </c>
      <c r="C13" s="7" t="s">
        <v>112</v>
      </c>
    </row>
    <row r="14" spans="1:3">
      <c r="A14" s="6" t="s">
        <v>113</v>
      </c>
      <c r="B14" s="6" t="s">
        <v>13</v>
      </c>
      <c r="C14" s="7" t="s">
        <v>114</v>
      </c>
    </row>
    <row r="15" spans="1:3">
      <c r="A15" s="6" t="s">
        <v>68</v>
      </c>
      <c r="B15" s="6" t="s">
        <v>13</v>
      </c>
      <c r="C15" s="7" t="s">
        <v>115</v>
      </c>
    </row>
    <row r="16" spans="1:3">
      <c r="A16" s="6" t="s">
        <v>34</v>
      </c>
      <c r="B16" s="6" t="s">
        <v>13</v>
      </c>
      <c r="C16" s="7" t="s">
        <v>116</v>
      </c>
    </row>
    <row r="17" spans="1:3">
      <c r="A17" s="6" t="s">
        <v>117</v>
      </c>
      <c r="B17" s="6" t="s">
        <v>13</v>
      </c>
      <c r="C17" s="7" t="s">
        <v>118</v>
      </c>
    </row>
    <row r="18" spans="1:3">
      <c r="A18" s="17" t="s">
        <v>119</v>
      </c>
      <c r="B18" s="17" t="s">
        <v>100</v>
      </c>
      <c r="C18" s="22" t="s">
        <v>120</v>
      </c>
    </row>
    <row r="19" spans="1:3">
      <c r="A19" s="6" t="s">
        <v>121</v>
      </c>
      <c r="B19" s="6" t="s">
        <v>15</v>
      </c>
      <c r="C19" s="15" t="s">
        <v>122</v>
      </c>
    </row>
    <row r="20" spans="1:3">
      <c r="A20" s="6" t="s">
        <v>123</v>
      </c>
      <c r="B20" s="6" t="s">
        <v>21</v>
      </c>
      <c r="C20" s="15" t="s">
        <v>124</v>
      </c>
    </row>
  </sheetData>
  <sortState xmlns:xlrd2="http://schemas.microsoft.com/office/spreadsheetml/2017/richdata2" ref="A3:C20">
    <sortCondition ref="C3:C2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zoomScaleNormal="100" workbookViewId="0">
      <selection activeCell="C17" sqref="C17"/>
    </sheetView>
  </sheetViews>
  <sheetFormatPr defaultColWidth="8.28515625" defaultRowHeight="15"/>
  <cols>
    <col min="1" max="1" width="18" bestFit="1" customWidth="1"/>
    <col min="2" max="2" width="25" style="24" bestFit="1" customWidth="1"/>
    <col min="3" max="3" width="11" customWidth="1"/>
  </cols>
  <sheetData>
    <row r="1" spans="1:3">
      <c r="A1" t="s">
        <v>0</v>
      </c>
      <c r="B1" s="24" t="s">
        <v>125</v>
      </c>
    </row>
    <row r="2" spans="1:3">
      <c r="A2" s="1" t="s">
        <v>2</v>
      </c>
      <c r="B2" s="27" t="s">
        <v>3</v>
      </c>
      <c r="C2" s="18" t="s">
        <v>4</v>
      </c>
    </row>
    <row r="3" spans="1:3">
      <c r="A3" s="6"/>
      <c r="B3" s="26" t="s">
        <v>17</v>
      </c>
      <c r="C3" s="7">
        <v>56.45</v>
      </c>
    </row>
    <row r="4" spans="1:3">
      <c r="A4" s="6"/>
      <c r="B4" s="26" t="s">
        <v>13</v>
      </c>
      <c r="C4" s="7">
        <v>57.71</v>
      </c>
    </row>
    <row r="5" spans="1:3">
      <c r="A5" s="6"/>
      <c r="B5" s="26" t="s">
        <v>100</v>
      </c>
      <c r="C5" s="7">
        <v>58</v>
      </c>
    </row>
    <row r="6" spans="1:3">
      <c r="A6" s="6"/>
      <c r="B6" s="26" t="s">
        <v>15</v>
      </c>
      <c r="C6" s="7">
        <v>58.4</v>
      </c>
    </row>
    <row r="7" spans="1:3">
      <c r="A7" s="6"/>
      <c r="B7" s="26" t="s">
        <v>23</v>
      </c>
      <c r="C7" s="7">
        <v>58.53</v>
      </c>
    </row>
    <row r="8" spans="1:3">
      <c r="A8" s="6"/>
      <c r="B8" s="26" t="s">
        <v>13</v>
      </c>
      <c r="C8" s="7" t="s">
        <v>126</v>
      </c>
    </row>
    <row r="9" spans="1:3">
      <c r="A9" s="6"/>
      <c r="B9" s="26" t="s">
        <v>100</v>
      </c>
      <c r="C9" s="7" t="s">
        <v>127</v>
      </c>
    </row>
    <row r="10" spans="1:3">
      <c r="A10" s="6"/>
      <c r="B10" s="26" t="s">
        <v>13</v>
      </c>
      <c r="C10" s="7" t="s">
        <v>128</v>
      </c>
    </row>
    <row r="11" spans="1:3">
      <c r="A11" s="6"/>
      <c r="B11" s="26"/>
      <c r="C11" s="7"/>
    </row>
    <row r="12" spans="1:3">
      <c r="A12" s="6"/>
      <c r="B12" s="26"/>
      <c r="C12" s="7"/>
    </row>
    <row r="13" spans="1:3">
      <c r="A13" s="6"/>
      <c r="B13" s="26"/>
      <c r="C13" s="7"/>
    </row>
    <row r="14" spans="1:3">
      <c r="A14" s="6"/>
      <c r="B14" s="26"/>
      <c r="C14" s="7"/>
    </row>
    <row r="15" spans="1:3">
      <c r="A15" s="6"/>
      <c r="B15" s="26"/>
      <c r="C15" s="7"/>
    </row>
    <row r="16" spans="1:3">
      <c r="A16" s="6"/>
      <c r="B16" s="26"/>
      <c r="C16" s="7"/>
    </row>
    <row r="17" spans="1:3">
      <c r="A17" s="6"/>
      <c r="B17" s="26"/>
      <c r="C17" s="7"/>
    </row>
  </sheetData>
  <sortState xmlns:xlrd2="http://schemas.microsoft.com/office/spreadsheetml/2017/richdata2" ref="B3:C10">
    <sortCondition ref="C3:C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zoomScaleNormal="100" workbookViewId="0">
      <selection activeCell="A9" sqref="A9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8" customWidth="1"/>
  </cols>
  <sheetData>
    <row r="1" spans="1:3">
      <c r="A1" t="s">
        <v>0</v>
      </c>
      <c r="B1" t="s">
        <v>129</v>
      </c>
    </row>
    <row r="2" spans="1:3">
      <c r="A2" s="1" t="s">
        <v>2</v>
      </c>
      <c r="B2" s="1" t="s">
        <v>3</v>
      </c>
      <c r="C2" s="11" t="s">
        <v>130</v>
      </c>
    </row>
    <row r="3" spans="1:3">
      <c r="A3" s="6" t="s">
        <v>131</v>
      </c>
      <c r="B3" s="6" t="s">
        <v>17</v>
      </c>
      <c r="C3" s="7">
        <v>1.5</v>
      </c>
    </row>
    <row r="4" spans="1:3">
      <c r="A4" s="6" t="s">
        <v>132</v>
      </c>
      <c r="B4" s="6" t="s">
        <v>13</v>
      </c>
      <c r="C4" s="7">
        <v>1.35</v>
      </c>
    </row>
    <row r="5" spans="1:3">
      <c r="A5" s="6" t="s">
        <v>8</v>
      </c>
      <c r="B5" s="6" t="s">
        <v>9</v>
      </c>
      <c r="C5" s="7">
        <v>1.3</v>
      </c>
    </row>
    <row r="6" spans="1:3">
      <c r="A6" s="6" t="s">
        <v>133</v>
      </c>
      <c r="B6" s="6" t="s">
        <v>17</v>
      </c>
      <c r="C6" s="7">
        <v>1.3</v>
      </c>
    </row>
    <row r="7" spans="1:3">
      <c r="A7" s="6" t="s">
        <v>134</v>
      </c>
      <c r="B7" s="6" t="s">
        <v>21</v>
      </c>
      <c r="C7" s="7">
        <v>1.25</v>
      </c>
    </row>
    <row r="8" spans="1:3">
      <c r="A8" s="6" t="s">
        <v>135</v>
      </c>
      <c r="B8" s="6" t="s">
        <v>15</v>
      </c>
      <c r="C8" s="7">
        <v>1.25</v>
      </c>
    </row>
    <row r="9" spans="1:3">
      <c r="A9" s="6" t="s">
        <v>27</v>
      </c>
      <c r="B9" s="6" t="s">
        <v>17</v>
      </c>
      <c r="C9" s="7">
        <v>1.25</v>
      </c>
    </row>
    <row r="10" spans="1:3">
      <c r="A10" s="6" t="s">
        <v>136</v>
      </c>
      <c r="B10" s="6" t="s">
        <v>9</v>
      </c>
      <c r="C10" s="7">
        <v>1.2</v>
      </c>
    </row>
    <row r="11" spans="1:3">
      <c r="A11" s="6" t="s">
        <v>10</v>
      </c>
      <c r="B11" s="6" t="s">
        <v>9</v>
      </c>
      <c r="C11" s="7">
        <v>1.2</v>
      </c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/>
  </sheetData>
  <pageMargins left="0.70000000000000007" right="0.70000000000000007" top="0.75" bottom="0.75" header="0.30000000000000004" footer="0.30000000000000004"/>
  <pageSetup paperSize="9" scale="91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zoomScaleNormal="100" workbookViewId="0"/>
  </sheetViews>
  <sheetFormatPr defaultColWidth="8.28515625" defaultRowHeight="15"/>
  <cols>
    <col min="1" max="1" width="20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137</v>
      </c>
    </row>
    <row r="2" spans="1:3">
      <c r="A2" s="12" t="s">
        <v>2</v>
      </c>
      <c r="B2" s="12" t="s">
        <v>3</v>
      </c>
      <c r="C2" s="13" t="s">
        <v>138</v>
      </c>
    </row>
    <row r="3" spans="1:3">
      <c r="A3" s="6" t="s">
        <v>139</v>
      </c>
      <c r="B3" s="6" t="s">
        <v>17</v>
      </c>
      <c r="C3" s="7">
        <v>4.5</v>
      </c>
    </row>
    <row r="4" spans="1:3">
      <c r="A4" s="6" t="s">
        <v>140</v>
      </c>
      <c r="B4" s="6" t="s">
        <v>141</v>
      </c>
      <c r="C4" s="7">
        <v>4.49</v>
      </c>
    </row>
    <row r="5" spans="1:3">
      <c r="A5" s="6" t="s">
        <v>132</v>
      </c>
      <c r="B5" s="6" t="s">
        <v>13</v>
      </c>
      <c r="C5" s="7">
        <v>4.33</v>
      </c>
    </row>
    <row r="6" spans="1:3">
      <c r="A6" s="6" t="s">
        <v>142</v>
      </c>
      <c r="B6" s="6" t="s">
        <v>15</v>
      </c>
      <c r="C6" s="7">
        <v>4.3</v>
      </c>
    </row>
    <row r="7" spans="1:3">
      <c r="A7" s="6" t="s">
        <v>30</v>
      </c>
      <c r="B7" s="6" t="s">
        <v>100</v>
      </c>
      <c r="C7" s="7">
        <v>4.1900000000000004</v>
      </c>
    </row>
    <row r="8" spans="1:3">
      <c r="A8" s="6" t="s">
        <v>80</v>
      </c>
      <c r="B8" s="6" t="s">
        <v>100</v>
      </c>
      <c r="C8" s="7">
        <v>4.16</v>
      </c>
    </row>
    <row r="9" spans="1:3">
      <c r="A9" s="6" t="s">
        <v>143</v>
      </c>
      <c r="B9" s="6" t="s">
        <v>17</v>
      </c>
      <c r="C9" s="7">
        <v>4.05</v>
      </c>
    </row>
    <row r="10" spans="1:3">
      <c r="A10" s="6" t="s">
        <v>144</v>
      </c>
      <c r="B10" s="6" t="s">
        <v>100</v>
      </c>
      <c r="C10" s="7">
        <v>4.04</v>
      </c>
    </row>
    <row r="11" spans="1:3">
      <c r="A11" s="6" t="s">
        <v>108</v>
      </c>
      <c r="B11" s="6" t="s">
        <v>17</v>
      </c>
      <c r="C11" s="7">
        <v>4.03</v>
      </c>
    </row>
    <row r="12" spans="1:3">
      <c r="A12" s="6" t="s">
        <v>145</v>
      </c>
      <c r="B12" s="6" t="s">
        <v>13</v>
      </c>
      <c r="C12" s="7">
        <v>3.88</v>
      </c>
    </row>
    <row r="13" spans="1:3">
      <c r="A13" s="6" t="s">
        <v>135</v>
      </c>
      <c r="B13" s="6" t="s">
        <v>15</v>
      </c>
      <c r="C13" s="7">
        <v>3.77</v>
      </c>
    </row>
    <row r="14" spans="1:3">
      <c r="A14" s="6" t="s">
        <v>56</v>
      </c>
      <c r="B14" s="6" t="s">
        <v>21</v>
      </c>
      <c r="C14" s="7">
        <v>3.67</v>
      </c>
    </row>
    <row r="15" spans="1:3">
      <c r="A15" s="6" t="s">
        <v>28</v>
      </c>
      <c r="B15" s="6" t="s">
        <v>21</v>
      </c>
      <c r="C15" s="7">
        <v>3.61</v>
      </c>
    </row>
    <row r="16" spans="1:3">
      <c r="A16" s="6" t="s">
        <v>146</v>
      </c>
      <c r="B16" s="6" t="s">
        <v>21</v>
      </c>
      <c r="C16" s="7">
        <v>3.61</v>
      </c>
    </row>
    <row r="17" spans="1:3">
      <c r="A17" s="6" t="s">
        <v>147</v>
      </c>
      <c r="B17" s="6" t="s">
        <v>17</v>
      </c>
      <c r="C17" s="7">
        <v>3.43</v>
      </c>
    </row>
    <row r="18" spans="1:3">
      <c r="A18" s="6" t="s">
        <v>37</v>
      </c>
      <c r="B18" s="6"/>
      <c r="C18" s="7">
        <v>3.4</v>
      </c>
    </row>
    <row r="19" spans="1:3">
      <c r="A19" s="6" t="s">
        <v>10</v>
      </c>
      <c r="B19" s="6" t="s">
        <v>100</v>
      </c>
      <c r="C19" s="7">
        <v>3.16</v>
      </c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</sheetData>
  <sortState xmlns:xlrd2="http://schemas.microsoft.com/office/spreadsheetml/2017/richdata2" ref="A3:C19">
    <sortCondition descending="1" ref="C3:C19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Trevor Simcox</cp:lastModifiedBy>
  <cp:revision/>
  <dcterms:created xsi:type="dcterms:W3CDTF">2019-05-09T14:37:05Z</dcterms:created>
  <dcterms:modified xsi:type="dcterms:W3CDTF">2025-03-24T10:14:31Z</dcterms:modified>
  <cp:category/>
  <cp:contentStatus/>
</cp:coreProperties>
</file>